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90" windowHeight="7695" firstSheet="11" activeTab="1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definedNames>
    <definedName name="地区名称">#REF!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<sst xmlns="http://schemas.openxmlformats.org/spreadsheetml/2006/main" count="3884" uniqueCount="1179">
  <si>
    <t>收入支出决算表</t>
  </si>
  <si>
    <t>公开01表</t>
  </si>
  <si>
    <t>部门：凤庆县地方产业发展服务中心</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</si>
  <si>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</si>
  <si>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</si>
  <si>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</si>
  <si>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</si>
  <si>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</si>
  <si>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</si>
  <si>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</si>
  <si>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</si>
  <si>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</si>
  <si>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</si>
  <si>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</si>
  <si>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</si>
  <si>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</si>
  <si>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</si>
  <si>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</si>
  <si>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</si>
  <si>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</si>
  <si>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</si>
  <si>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</si>
  <si>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</si>
  <si>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</si>
  <si>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</si>
  <si>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</si>
  <si>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</si>
  <si>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</si>
  <si>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</si>
  <si>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</si>
  <si>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</si>
  <si>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</si>
  <si>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</si>
  <si>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</si>
  <si>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</si>
  <si>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</si>
  <si>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</si>
  <si>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</si>
  <si>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</si>
  <si>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</si>
  <si>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</si>
  <si>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</si>
  <si>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63.00</t>
  </si>
  <si>
    <t>八、社会保障和就业支出</t>
  </si>
  <si>
    <t>38</t>
  </si>
  <si>
    <t>15.43</t>
  </si>
  <si>
    <t>9</t>
  </si>
  <si>
    <t>九、卫生健康支出</t>
  </si>
  <si>
    <t>39</t>
  </si>
  <si>
    <t>22.73</t>
  </si>
  <si>
    <t>10</t>
  </si>
  <si>
    <t>十、节能环保支出</t>
  </si>
  <si>
    <t>40</t>
  </si>
  <si>
    <t>11</t>
  </si>
  <si>
    <t>十一、城乡社区支出</t>
  </si>
  <si>
    <t>41</t>
  </si>
  <si>
    <t>12</t>
  </si>
  <si>
    <t>十二、农林水支出</t>
  </si>
  <si>
    <t>42</t>
  </si>
  <si>
    <t>3,026.66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</si>
  <si>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</si>
  <si>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</si>
  <si>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</si>
  <si>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</si>
  <si>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</si>
  <si>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</si>
  <si>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</si>
  <si>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</si>
  <si>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</si>
  <si>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</si>
  <si>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</si>
  <si>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</si>
  <si>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</si>
  <si>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</si>
  <si>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</si>
  <si>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</si>
  <si>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</si>
  <si>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</si>
  <si>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</si>
  <si>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</si>
  <si>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</si>
  <si>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37.08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</si>
  <si>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</si>
  <si>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</si>
  <si>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</si>
  <si>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</si>
  <si>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</si>
  <si>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</si>
  <si>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</si>
  <si>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</si>
  <si>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</si>
  <si>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</si>
  <si>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</si>
  <si>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</si>
  <si>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</si>
  <si>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</si>
  <si>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</si>
  <si>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</si>
  <si>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</si>
  <si>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</si>
  <si>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</si>
  <si>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</si>
  <si>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</si>
  <si>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</si>
  <si>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</si>
  <si>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</si>
  <si>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</si>
  <si>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</si>
  <si>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</si>
  <si>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</si>
  <si>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</si>
  <si>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</si>
  <si>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</si>
  <si>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105.58</t>
  </si>
  <si>
    <t>年末结转和结余</t>
  </si>
  <si>
    <t>59</t>
  </si>
  <si>
    <t>145.61</t>
  </si>
  <si>
    <t>总计</t>
  </si>
  <si>
    <t>30</t>
  </si>
  <si>
    <t>3,247.51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</si>
  <si>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</si>
  <si>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</si>
  <si>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</si>
  <si>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</si>
  <si>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</si>
  <si>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</si>
  <si>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</si>
  <si>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</si>
  <si>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</si>
  <si>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</si>
  <si>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</si>
  <si>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</si>
  <si>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</si>
  <si>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</si>
  <si>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</si>
  <si>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</si>
  <si>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</si>
  <si>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</si>
  <si>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</si>
  <si>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3,141.93</t>
  </si>
  <si>
    <t>3,078.93</t>
  </si>
  <si>
    <t>206</t>
  </si>
  <si>
    <t>科学技术支出</t>
  </si>
  <si>
    <t>23.00</t>
  </si>
  <si>
    <t>20603</t>
  </si>
  <si>
    <t>应用研究</t>
  </si>
  <si>
    <t>18.00</t>
  </si>
  <si>
    <t>2060302</t>
  </si>
  <si>
    <t>社会公益研究</t>
  </si>
  <si>
    <t>20604</t>
  </si>
  <si>
    <t>技术研究与开发</t>
  </si>
  <si>
    <t>5.00</t>
  </si>
  <si>
    <t>2060499</t>
  </si>
  <si>
    <t>其他技术研究与开发支出</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</si>
  <si>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</si>
  <si>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</si>
  <si>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</si>
  <si>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</si>
  <si>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</si>
  <si>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</si>
  <si>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</si>
  <si>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</si>
  <si>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</si>
  <si>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</si>
  <si>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</si>
  <si>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</si>
  <si>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21.05</t>
  </si>
  <si>
    <t>2101199</t>
  </si>
  <si>
    <t>其他行政事业单位医疗支出</t>
  </si>
  <si>
    <t>1.68</t>
  </si>
  <si>
    <t>213</t>
  </si>
  <si>
    <t>农林水支出</t>
  </si>
  <si>
    <t>3,043.69</t>
  </si>
  <si>
    <t>3,003.69</t>
  </si>
  <si>
    <t>40.00</t>
  </si>
  <si>
    <t>21301</t>
  </si>
  <si>
    <t>农业农村</t>
  </si>
  <si>
    <t>1,823.69</t>
  </si>
  <si>
    <t>1,783.69</t>
  </si>
  <si>
    <t>2130104</t>
  </si>
  <si>
    <t>事业运行</t>
  </si>
  <si>
    <t>410.41</t>
  </si>
  <si>
    <t>2130106</t>
  </si>
  <si>
    <t>科技转化与推广服务</t>
  </si>
  <si>
    <t>358.00</t>
  </si>
  <si>
    <t>2130122</t>
  </si>
  <si>
    <t>农业生产发展</t>
  </si>
  <si>
    <t>522.15</t>
  </si>
  <si>
    <t>2130199</t>
  </si>
  <si>
    <t>其他农业农村支出</t>
  </si>
  <si>
    <t>533.13</t>
  </si>
  <si>
    <t>493.13</t>
  </si>
  <si>
    <t>21305</t>
  </si>
  <si>
    <t>巩固脱贫攻坚成果衔接乡村振兴</t>
  </si>
  <si>
    <t>1,052.00</t>
  </si>
  <si>
    <t>2130504</t>
  </si>
  <si>
    <t>农村基础设施建设</t>
  </si>
  <si>
    <t>496.00</t>
  </si>
  <si>
    <t>2130505</t>
  </si>
  <si>
    <t>生产发展</t>
  </si>
  <si>
    <t>62.00</t>
  </si>
  <si>
    <t>2130599</t>
  </si>
  <si>
    <t>其他巩固脱贫攻坚成果衔接乡村振兴支出</t>
  </si>
  <si>
    <t>494.00</t>
  </si>
  <si>
    <t>21308</t>
  </si>
  <si>
    <t>普惠金融发展支出</t>
  </si>
  <si>
    <t>168.00</t>
  </si>
  <si>
    <t>2130803</t>
  </si>
  <si>
    <t>农业保险保费补贴</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</si>
  <si>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</si>
  <si>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</si>
  <si>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</si>
  <si>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</si>
  <si>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</si>
  <si>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</si>
  <si>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</si>
  <si>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</si>
  <si>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</si>
  <si>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</si>
  <si>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</si>
  <si>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</si>
  <si>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</si>
  <si>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</si>
  <si>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3,101.90</t>
  </si>
  <si>
    <t>482.53</t>
  </si>
  <si>
    <t>2,619.37</t>
  </si>
  <si>
    <t>407.29</t>
  </si>
  <si>
    <t>1,805.73</t>
  </si>
  <si>
    <t>1,398.44</t>
  </si>
  <si>
    <t>3.12</t>
  </si>
  <si>
    <t>378.00</t>
  </si>
  <si>
    <t>495.16</t>
  </si>
  <si>
    <t>21399</t>
  </si>
  <si>
    <t>其他农林水支出</t>
  </si>
  <si>
    <t>0.93</t>
  </si>
  <si>
    <t>2139999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</si>
  <si>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</si>
  <si>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</si>
  <si>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</si>
  <si>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</si>
  <si>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</si>
  <si>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</si>
  <si>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</si>
  <si>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</si>
  <si>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</si>
  <si>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</si>
  <si>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</si>
  <si>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</si>
  <si>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</si>
  <si>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</si>
  <si>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</si>
  <si>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3,004.73</t>
  </si>
  <si>
    <t>3,079.97</t>
  </si>
  <si>
    <t>年初财政拨款结转和结余</t>
  </si>
  <si>
    <t>43.32</t>
  </si>
  <si>
    <t>年末财政拨款结转和结余</t>
  </si>
  <si>
    <t>42.29</t>
  </si>
  <si>
    <t>61</t>
  </si>
  <si>
    <t>62</t>
  </si>
  <si>
    <t>63</t>
  </si>
  <si>
    <t>3,122.26</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</si>
  <si>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</si>
  <si>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</si>
  <si>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</si>
  <si>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</si>
  <si>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</si>
  <si>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</si>
  <si>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</si>
  <si>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</si>
  <si>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</si>
  <si>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</si>
  <si>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</si>
  <si>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</si>
  <si>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</si>
  <si>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2,596.40</t>
  </si>
  <si>
    <t>459.64</t>
  </si>
  <si>
    <t>22.89</t>
  </si>
  <si>
    <t>2,597.44</t>
  </si>
  <si>
    <t>2080506</t>
  </si>
  <si>
    <t>机关事业单位职业年金缴费支出</t>
  </si>
  <si>
    <t>20808</t>
  </si>
  <si>
    <t>抚恤</t>
  </si>
  <si>
    <t>2080801</t>
  </si>
  <si>
    <t>死亡抚恤</t>
  </si>
  <si>
    <t>384.40</t>
  </si>
  <si>
    <t>1,376.40</t>
  </si>
  <si>
    <t>1,784.73</t>
  </si>
  <si>
    <t>1,377.44</t>
  </si>
  <si>
    <t>2130102</t>
  </si>
  <si>
    <t>一般行政管理事务</t>
  </si>
  <si>
    <t>494.16</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</si>
  <si>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</si>
  <si>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</si>
  <si>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</si>
  <si>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</si>
  <si>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</si>
  <si>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</si>
  <si>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</si>
  <si>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</si>
  <si>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</si>
  <si>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</si>
  <si>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</si>
  <si>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</si>
  <si>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157.03</t>
  </si>
  <si>
    <t>30201</t>
  </si>
  <si>
    <t xml:space="preserve">  办公费</t>
  </si>
  <si>
    <t>2.83</t>
  </si>
  <si>
    <t>31001</t>
  </si>
  <si>
    <t xml:space="preserve">  房屋建筑物购建</t>
  </si>
  <si>
    <t>30102</t>
  </si>
  <si>
    <t xml:space="preserve">  津贴补贴</t>
  </si>
  <si>
    <t>20.50</t>
  </si>
  <si>
    <t>30202</t>
  </si>
  <si>
    <t xml:space="preserve">  印刷费</t>
  </si>
  <si>
    <t>31002</t>
  </si>
  <si>
    <t xml:space="preserve">  办公设备购置</t>
  </si>
  <si>
    <t>30103</t>
  </si>
  <si>
    <t xml:space="preserve">  奖金</t>
  </si>
  <si>
    <t>1.05</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</si>
  <si>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</si>
  <si>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</si>
  <si>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</si>
  <si>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</si>
  <si>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</si>
  <si>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</si>
  <si>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</si>
  <si>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</si>
  <si>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</si>
  <si>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</si>
  <si>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</si>
  <si>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</si>
  <si>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205.13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</si>
  <si>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</si>
  <si>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</si>
  <si>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</si>
  <si>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</si>
  <si>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</si>
  <si>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</si>
  <si>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</si>
  <si>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</si>
  <si>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</si>
  <si>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</si>
  <si>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</si>
  <si>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</si>
  <si>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</si>
  <si>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</si>
  <si>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</si>
  <si>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</si>
  <si>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</si>
  <si>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</si>
  <si>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</si>
  <si>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</si>
  <si>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</si>
  <si>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</si>
  <si>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</si>
  <si>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</si>
  <si>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</si>
  <si>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</si>
  <si>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</si>
  <si>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</si>
  <si>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</si>
  <si>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</si>
  <si>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2.36</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</si>
  <si>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</si>
  <si>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</si>
  <si>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</si>
  <si>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</si>
  <si>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</si>
  <si>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</si>
  <si>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</si>
  <si>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</si>
  <si>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</si>
  <si>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</si>
  <si>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</si>
  <si>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</si>
  <si>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</si>
  <si>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</si>
  <si>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</si>
  <si>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</si>
  <si>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</si>
  <si>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</si>
  <si>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</si>
  <si>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</si>
  <si>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</si>
  <si>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</si>
  <si>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</si>
  <si>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</si>
  <si>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</si>
  <si>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</si>
  <si>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</si>
  <si>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</si>
  <si>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</si>
  <si>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</si>
  <si>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</si>
  <si>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</si>
  <si>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3.00</t>
  </si>
  <si>
    <t>31022</t>
  </si>
  <si>
    <t xml:space="preserve">  无形资产购置</t>
  </si>
  <si>
    <t>30302</t>
  </si>
  <si>
    <t xml:space="preserve">  退休费</t>
  </si>
  <si>
    <t>30217</t>
  </si>
  <si>
    <t xml:space="preserve">  公务接待费</t>
  </si>
  <si>
    <t>4.01</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</si>
  <si>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</si>
  <si>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</si>
  <si>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</si>
  <si>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</si>
  <si>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</si>
  <si>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</si>
  <si>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</si>
  <si>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</si>
  <si>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</si>
  <si>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</si>
  <si>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</si>
  <si>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</si>
  <si>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</si>
  <si>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</si>
  <si>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</si>
  <si>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</si>
  <si>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</si>
  <si>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</si>
  <si>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</si>
  <si>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</si>
  <si>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</si>
  <si>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</si>
  <si>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</si>
  <si>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</si>
  <si>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1.73</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</si>
  <si>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</si>
  <si>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</si>
  <si>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</si>
  <si>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</si>
  <si>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</si>
  <si>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</si>
  <si>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</si>
  <si>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</si>
  <si>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</si>
  <si>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</si>
  <si>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</si>
  <si>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</si>
  <si>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6.30</t>
  </si>
  <si>
    <t>31299</t>
  </si>
  <si>
    <t xml:space="preserve">  其他对企业补助</t>
  </si>
  <si>
    <t>30309</t>
  </si>
  <si>
    <t xml:space="preserve">  奖励金</t>
  </si>
  <si>
    <t>30229</t>
  </si>
  <si>
    <t xml:space="preserve">  福利费</t>
  </si>
  <si>
    <t>0.06</t>
  </si>
  <si>
    <t>399</t>
  </si>
  <si>
    <t>其他支出</t>
  </si>
  <si>
    <t>30310</t>
  </si>
  <si>
    <t xml:space="preserve">  个人农业生产补贴</t>
  </si>
  <si>
    <t>30231</t>
  </si>
  <si>
    <t xml:space="preserve">  公务用车运行维护费</t>
  </si>
  <si>
    <t>4.96</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</si>
  <si>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</si>
  <si>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</si>
  <si>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</si>
  <si>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</si>
  <si>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</si>
  <si>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</si>
  <si>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</si>
  <si>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</si>
  <si>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</si>
  <si>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</si>
  <si>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</si>
  <si>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</si>
  <si>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</si>
  <si>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</si>
  <si>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</si>
  <si>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</si>
  <si>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</si>
  <si>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</si>
  <si>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</si>
  <si>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</si>
  <si>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</si>
  <si>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</si>
  <si>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</si>
  <si>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</si>
  <si>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</si>
  <si>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</si>
  <si>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</si>
  <si>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</si>
  <si>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</si>
  <si>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</si>
  <si>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</si>
  <si>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</si>
  <si>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</si>
  <si>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</si>
  <si>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</si>
  <si>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</si>
  <si>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814.16</t>
  </si>
  <si>
    <t>309</t>
  </si>
  <si>
    <t>资本性支出（基本建设）</t>
  </si>
  <si>
    <t>8.00</t>
  </si>
  <si>
    <t>311</t>
  </si>
  <si>
    <t>对企业补助（基本建设）</t>
  </si>
  <si>
    <t>440.57</t>
  </si>
  <si>
    <t>30901</t>
  </si>
  <si>
    <t>31101</t>
  </si>
  <si>
    <t>6.14</t>
  </si>
  <si>
    <t>30902</t>
  </si>
  <si>
    <t>31199</t>
  </si>
  <si>
    <t>30903</t>
  </si>
  <si>
    <t>506.16</t>
  </si>
  <si>
    <t>30905</t>
  </si>
  <si>
    <t>30906</t>
  </si>
  <si>
    <t>30907</t>
  </si>
  <si>
    <t>1.65</t>
  </si>
  <si>
    <t>30908</t>
  </si>
  <si>
    <t>30913</t>
  </si>
  <si>
    <t>30919</t>
  </si>
  <si>
    <t>313</t>
  </si>
  <si>
    <t>对社会保障基金补助</t>
  </si>
  <si>
    <t>15.28</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</si>
  <si>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</si>
  <si>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</si>
  <si>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</si>
  <si>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</si>
  <si>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</si>
  <si>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</si>
  <si>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</si>
  <si>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</si>
  <si>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</si>
  <si>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</si>
  <si>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32.50</t>
  </si>
  <si>
    <t>514.12</t>
  </si>
  <si>
    <t>754.99</t>
  </si>
  <si>
    <t>245.71</t>
  </si>
  <si>
    <t>3.32</t>
  </si>
  <si>
    <t>272.00</t>
  </si>
  <si>
    <t>239.00</t>
  </si>
  <si>
    <t>7.14</t>
  </si>
  <si>
    <t>1.66</t>
  </si>
  <si>
    <t>26.87</t>
  </si>
  <si>
    <t xml:space="preserve">  其他对个人和家庭的补助</t>
  </si>
  <si>
    <t>33.32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</si>
  <si>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</si>
  <si>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</si>
  <si>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</si>
  <si>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</si>
  <si>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</si>
  <si>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</si>
  <si>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</si>
  <si>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</si>
  <si>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</si>
  <si>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</si>
  <si>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</si>
  <si>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</si>
  <si>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</si>
  <si>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</si>
  <si>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</si>
  <si>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</si>
  <si>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</si>
  <si>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</si>
  <si>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</si>
  <si>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</si>
  <si>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</si>
  <si>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</si>
  <si>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8.99</t>
  </si>
  <si>
    <t>13.96</t>
  </si>
  <si>
    <t xml:space="preserve">  1．因公出国（境）费</t>
  </si>
  <si>
    <t xml:space="preserve">  2．公务用车购置及运行维护费</t>
  </si>
  <si>
    <t>6.62</t>
  </si>
  <si>
    <t xml:space="preserve">    （1）公务用车购置费</t>
  </si>
  <si>
    <t xml:space="preserve">    （2）公务用车运行维护费</t>
  </si>
  <si>
    <t xml:space="preserve">  3．公务接待费</t>
  </si>
  <si>
    <t>4.03</t>
  </si>
  <si>
    <t>7.34</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</si>
  <si>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</si>
  <si>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</si>
  <si>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</si>
  <si>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</si>
  <si>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</si>
  <si>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</si>
  <si>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</si>
  <si>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</si>
  <si>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</si>
  <si>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</si>
  <si>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</si>
  <si>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</si>
  <si>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</si>
  <si>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</si>
  <si>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</si>
  <si>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</si>
  <si>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</si>
  <si>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</si>
  <si>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</si>
  <si>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说明：本单位为事业单位，无机关运行经费。</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</si>
  <si>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</si>
  <si>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</si>
  <si>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</si>
  <si>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</si>
  <si>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</si>
  <si>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</si>
  <si>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</si>
  <si>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</si>
  <si>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凤庆县地方产业发展服务中心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</si>
  <si>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</si>
  <si>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</si>
  <si>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</si>
  <si>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</si>
  <si>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</si>
  <si>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</si>
  <si>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</si>
  <si>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</si>
  <si>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</si>
  <si>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</si>
  <si>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</si>
  <si>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</si>
  <si>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</si>
  <si>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</si>
  <si>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</si>
  <si>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</si>
  <si>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</si>
  <si>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 xml:space="preserve">金额单位：万元  </t>
  </si>
  <si>
    <t>一、部门基本情况</t>
  </si>
  <si>
    <t>（一）部门概况</t>
  </si>
  <si>
    <t xml:space="preserve">    凤庆县地方产业发展服务中心为凤庆县人民政府直属公益一类事业单位，正科级。主要职能为：1.认真贯彻执行党和国家的路线、方针、政策、法律和法规，严格落实县委、县政府的决策部署。2.认真做好烟叶、蔗糖、茶叶产业的资源调查、社会调查、市场分析和产业布局的可行性研究，为县委、县政府制定产业政策和发展规划提供决策依据；3.负责制定产业发展的中长期规划和年度计划，建立和完善产业发展管理制度和目标考核方案，并组织实施，督办落实；4.负责组织协调烟叶、蔗糖、茶叶生产的产前、产中、产后全方位服务，及时协调解决生产、服务工作中的热点、难点问题；5.做好产业发展基础设施建设规划、立项、申报、实施、验收、管护等协调服务工作；6.研究制定全县烟叶、蔗糖、茶叶产业发展政策和各项扶持配套措施；7.协调和解决好农户、企业、政府之间关系，实现农户增收、企业盈利、产业发展、财政增长四个目标；8.积极向上级争取生产计划、产业发展扶持资金、基础设施建设项目，并按行业要求精心组织实施；9.抓好队伍建设，培养壮大科技队伍，扎实开展生产技术培训，认真落实各项科技措施；10.完成县委、县政府和上级部门交办的其他任务。
    2023年末实有事业编制35人（含参公管理事业编制0人）。在职在编实有事业人员34人，其他人员0人。离退休人员6人，其中：离休0人，退休6人。实有车辆编制2辆，年末在编实有车辆1辆。</t>
  </si>
  <si>
    <t>（二）部门绩效目标的设立情况</t>
  </si>
  <si>
    <t xml:space="preserve">    1.烤烟产业：种植面积7.6万亩，生产烟叶1万吨以上，收购均价33元/公斤以上，农业产值3.3亿元以上。
    2.蔗糖产业：新植甘蔗1.5万亩,实现农业产量16.5万吨以上，实现工农业生产总值2亿元以上。
    3.茶叶产业：稳定茶园面积51.6万亩，茶叶产量达4万吨以上，茶叶产业综合总产值达77亿元以上。
    4.烟、糖、茶产业从业者满意度不低于80%。</t>
  </si>
  <si>
    <t>（三）部门整体收支情况</t>
  </si>
  <si>
    <t xml:space="preserve">    2023年凤庆县地方产业发展服务中心总收入3141.93万元，其中一般公共预算拨款收入3,078.93万元，其他收入63.00万元。总支出3101.90万元，其中一般公共预算拨款支出3079.97万元，其他资金支出21.93万元。基本支出482.53万元，项目支出2619.37万元。</t>
  </si>
  <si>
    <t>（四）部门预算管理制度建设情况</t>
  </si>
  <si>
    <t xml:space="preserve">    1.按照“综合平衡、零基预算、定员定额、确保重点”的原则，财务室牵头、各股室配合，科学合理编制年度预算和决算，经单位领导审定后报县财政局。
    2.预算一经确定，原则上须按照县财政局下达的支出项目执行，确因工作需要调整预算的，按规定向财政部门报批。
    3.根据财政部门对预算执行进度的相关要求，严格按节点完成预算进度。</t>
  </si>
  <si>
    <t>（五）严控“三公经费”支出情况</t>
  </si>
  <si>
    <t xml:space="preserve">    2023年度一般公共预算财政拨款“三公”经费支出决算数比上年减少3.16万元，下降18.47%。其中：本年度本单位未发生因公出国境事件，与上年相比无变化；本年度本单位未发生公务用车购置事件，与上年相比无变化；公务用车运行维护费支出决算减少3.14万元，下降32.19%；公务接待费支出决算减少0.02万元，下降0.27%。2023年度一般公共预算财政拨款“三公”经费支出决算减少的主要原因：一是上年度年初车辆保有量为2辆，上年度年中经市公车办批准拍卖处置老旧公务用车1辆，本年度车辆保有量从年初到年末均为1辆；二是加强公务接待管理，减少了接待人次和人均接待费用。</t>
  </si>
  <si>
    <t>二、绩效自评工作情况</t>
  </si>
  <si>
    <t>（一）绩效自评的目的</t>
  </si>
  <si>
    <t xml:space="preserve">    为实现绩效目标为导向，以财政支出绩效评价为手段，以评价结果应用为保障，提高财政资金使用效益，确保部门总体绩效目标及项目绩效目标的实现，为下年度的预算及制定项目计划提供依据。</t>
  </si>
  <si>
    <t>（二）自评组织过程</t>
  </si>
  <si>
    <t>1.前期准备</t>
  </si>
  <si>
    <t xml:space="preserve">    根据全年调整预算数合理安排基本支出与项目支出。一是年初预算申报各类项目时，提前做好调研，精准测算，科学合理进行绩效评估，据实申报。二是项目实施时，逐项落实到各产业股室，强调时间节点，强化项目管理，对项目推进情况进行督促，确保按进度完成。</t>
  </si>
  <si>
    <t>2.组织实施</t>
  </si>
  <si>
    <t xml:space="preserve">    全体人员配合，对基本支出及项目支出绩效进行科学、合理的绩效评价。</t>
  </si>
  <si>
    <t>三、评价情况分析及综合评价结论</t>
  </si>
  <si>
    <t xml:space="preserve">    严格按相关规定执行年初预算，及时合理使用财政资金、绩效评价严格执行规定的程序，按照真实、客观、公正的要求，综合评价为优秀。</t>
  </si>
  <si>
    <t>四、存在的问题和整改情况</t>
  </si>
  <si>
    <t xml:space="preserve">    实施完成的项目资金拖欠较大，但由于县财政无库款支付资金，影响现有项目整体推进。 积极汇报县财政，争取项目资金支持。</t>
  </si>
  <si>
    <t>五、绩效自评结果应用</t>
  </si>
  <si>
    <t xml:space="preserve">    以设定的绩效目标为核心，认真收集数据、分析数据，把数据信息背后所反映出来的情况和问题进行全面、真实、准确地梳理，对项目运行进行全面监控。对项目实施情况进行全程跟踪检查，发现问题及时督促整改，从而提高了预算绩效评价的准确性和有效性。科学应用绩效评价结果。根据评价结果进一步完善管理制度，改进管理措施，提高财政资金使用效率。对部门整体支出及项目支出作出一个量化评价，改进以后年度预算及项目执行。</t>
  </si>
  <si>
    <t>六、主要经验及做法</t>
  </si>
  <si>
    <t xml:space="preserve">    严格按照《中华人民共和国预算法》、《政府会计准则制度》、涉农资金的相关规定制度，严格执行《凤庆县地方产业发展服务中心内部控制制度》，不断加强对预算资金的管理，确保各项预算资金发挥最大作用，达到资金的预期使用效果，切实提高基本支出及项目资金的使用效益。</t>
  </si>
  <si>
    <t>七、其他需说明的情况</t>
  </si>
  <si>
    <t xml:space="preserve">    无其他需要说明的情况。</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</si>
  <si>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</si>
  <si>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</si>
  <si>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</si>
  <si>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t>
    </r>
    <r>
      <rPr>
        <sz val="12"/>
        <color rgb="FF000000"/>
        <rFont val="宋体"/>
        <charset val="0"/>
      </rPr>
      <t>凤庆县地方产业发展服务中心</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3</t>
    </r>
    <r>
      <rPr>
        <sz val="12"/>
        <color rgb="FF000000"/>
        <rFont val="宋体"/>
        <charset val="0"/>
      </rPr>
      <t>月</t>
    </r>
    <r>
      <rPr>
        <sz val="12"/>
        <color rgb="FF000000"/>
        <rFont val="Times New Roman"/>
        <charset val="0"/>
      </rPr>
      <t>25</t>
    </r>
    <r>
      <rPr>
        <sz val="12"/>
        <color rgb="FF000000"/>
        <rFont val="宋体"/>
        <charset val="0"/>
      </rPr>
      <t>日</t>
    </r>
    <r>
      <rPr>
        <sz val="12"/>
        <color rgb="FF000000"/>
        <rFont val="Times New Roman"/>
        <charset val="0"/>
      </rPr>
      <t xml:space="preserve">            </t>
    </r>
    <r>
      <rPr>
        <sz val="12"/>
        <color rgb="FF000000"/>
        <rFont val="宋体"/>
        <charset val="0"/>
      </rPr>
      <t>金额单位：万元</t>
    </r>
    <r>
      <rPr>
        <sz val="12"/>
        <color rgb="FF000000"/>
        <rFont val="Times New Roman"/>
        <charset val="0"/>
      </rPr>
      <t xml:space="preserve">                                                         </t>
    </r>
  </si>
  <si>
    <t>部门名称</t>
  </si>
  <si>
    <t>主管部门及代码</t>
  </si>
  <si>
    <t>凤庆县地方产业发展服务中心653001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</si>
  <si>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</si>
  <si>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</si>
  <si>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</si>
  <si>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</si>
  <si>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</si>
  <si>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</si>
  <si>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</si>
  <si>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</si>
  <si>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</si>
  <si>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</si>
  <si>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</si>
  <si>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</si>
  <si>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</si>
  <si>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</si>
  <si>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 xml:space="preserve">    </t>
    </r>
    <r>
      <rPr>
        <sz val="10"/>
        <color rgb="FF000000"/>
        <rFont val="宋体"/>
        <charset val="0"/>
      </rPr>
      <t>根据我县</t>
    </r>
    <r>
      <rPr>
        <sz val="10"/>
        <color rgb="FF000000"/>
        <rFont val="Times New Roman"/>
        <charset val="0"/>
      </rPr>
      <t>2023</t>
    </r>
    <r>
      <rPr>
        <sz val="10"/>
        <color rgb="FF000000"/>
        <rFont val="宋体"/>
        <charset val="0"/>
      </rPr>
      <t>年度烟叶、蔗糖、茶叶产业生产发展意见，积极推进烟叶、蔗糖、茶叶产业工作，全年计划完成烤烟种植</t>
    </r>
    <r>
      <rPr>
        <sz val="10"/>
        <color rgb="FF000000"/>
        <rFont val="Times New Roman"/>
        <charset val="0"/>
      </rPr>
      <t>7.6</t>
    </r>
    <r>
      <rPr>
        <sz val="10"/>
        <color rgb="FF000000"/>
        <rFont val="宋体"/>
        <charset val="0"/>
      </rPr>
      <t>万亩、新植甘蔗</t>
    </r>
    <r>
      <rPr>
        <sz val="10"/>
        <color rgb="FF000000"/>
        <rFont val="Times New Roman"/>
        <charset val="0"/>
      </rPr>
      <t>1.5</t>
    </r>
    <r>
      <rPr>
        <sz val="10"/>
        <color rgb="FF000000"/>
        <rFont val="宋体"/>
        <charset val="0"/>
      </rPr>
      <t>万亩、稳定茶园面积</t>
    </r>
    <r>
      <rPr>
        <sz val="10"/>
        <color rgb="FF000000"/>
        <rFont val="Times New Roman"/>
        <charset val="0"/>
      </rPr>
      <t>51.6</t>
    </r>
    <r>
      <rPr>
        <sz val="10"/>
        <color rgb="FF000000"/>
        <rFont val="宋体"/>
        <charset val="0"/>
      </rPr>
      <t>万亩，实现生产收购烟叶（烤烟）</t>
    </r>
    <r>
      <rPr>
        <sz val="10"/>
        <color rgb="FF000000"/>
        <rFont val="Times New Roman"/>
        <charset val="0"/>
      </rPr>
      <t>1</t>
    </r>
    <r>
      <rPr>
        <sz val="10"/>
        <color rgb="FF000000"/>
        <rFont val="宋体"/>
        <charset val="0"/>
      </rPr>
      <t>万吨、甘蔗农业产量</t>
    </r>
    <r>
      <rPr>
        <sz val="10"/>
        <color rgb="FF000000"/>
        <rFont val="Times New Roman"/>
        <charset val="0"/>
      </rPr>
      <t>16.5</t>
    </r>
    <r>
      <rPr>
        <sz val="10"/>
        <color rgb="FF000000"/>
        <rFont val="宋体"/>
        <charset val="0"/>
      </rPr>
      <t>万吨、茶叶产量</t>
    </r>
    <r>
      <rPr>
        <sz val="10"/>
        <color rgb="FF000000"/>
        <rFont val="Times New Roman"/>
        <charset val="0"/>
      </rPr>
      <t>4</t>
    </r>
    <r>
      <rPr>
        <sz val="10"/>
        <color rgb="FF000000"/>
        <rFont val="宋体"/>
        <charset val="0"/>
      </rPr>
      <t>万吨，使烤烟收购单价达</t>
    </r>
    <r>
      <rPr>
        <sz val="10"/>
        <color rgb="FF000000"/>
        <rFont val="Times New Roman"/>
        <charset val="0"/>
      </rPr>
      <t>33</t>
    </r>
    <r>
      <rPr>
        <sz val="10"/>
        <color rgb="FF000000"/>
        <rFont val="宋体"/>
        <charset val="0"/>
      </rPr>
      <t>元</t>
    </r>
    <r>
      <rPr>
        <sz val="10"/>
        <color rgb="FF000000"/>
        <rFont val="Times New Roman"/>
        <charset val="0"/>
      </rPr>
      <t>/</t>
    </r>
    <r>
      <rPr>
        <sz val="10"/>
        <color rgb="FF000000"/>
        <rFont val="宋体"/>
        <charset val="0"/>
      </rPr>
      <t>公斤以上、烤烟产业农业产值</t>
    </r>
    <r>
      <rPr>
        <sz val="10"/>
        <color rgb="FF000000"/>
        <rFont val="Times New Roman"/>
        <charset val="0"/>
      </rPr>
      <t>3.3</t>
    </r>
    <r>
      <rPr>
        <sz val="10"/>
        <color rgb="FF000000"/>
        <rFont val="宋体"/>
        <charset val="0"/>
      </rPr>
      <t>亿元以上、蔗糖产业工农业生产总值</t>
    </r>
    <r>
      <rPr>
        <sz val="10"/>
        <color rgb="FF000000"/>
        <rFont val="Times New Roman"/>
        <charset val="0"/>
      </rPr>
      <t>2</t>
    </r>
    <r>
      <rPr>
        <sz val="10"/>
        <color rgb="FF000000"/>
        <rFont val="宋体"/>
        <charset val="0"/>
      </rPr>
      <t>亿元以上、茶叶产业综合总产值</t>
    </r>
    <r>
      <rPr>
        <sz val="10"/>
        <color rgb="FF000000"/>
        <rFont val="Times New Roman"/>
        <charset val="0"/>
      </rPr>
      <t>77</t>
    </r>
    <r>
      <rPr>
        <sz val="10"/>
        <color rgb="FF000000"/>
        <rFont val="宋体"/>
        <charset val="0"/>
      </rPr>
      <t>亿元以上，烤烟、蔗糖、茶叶产业从业者满意度达</t>
    </r>
    <r>
      <rPr>
        <sz val="10"/>
        <color rgb="FF000000"/>
        <rFont val="Times New Roman"/>
        <charset val="0"/>
      </rPr>
      <t>80%</t>
    </r>
    <r>
      <rPr>
        <sz val="10"/>
        <color rgb="FF000000"/>
        <rFont val="宋体"/>
        <charset val="0"/>
      </rPr>
      <t>以上。</t>
    </r>
  </si>
  <si>
    <r>
      <rPr>
        <sz val="10"/>
        <color rgb="FF000000"/>
        <rFont val="Times New Roman"/>
        <charset val="0"/>
      </rPr>
      <t xml:space="preserve">    </t>
    </r>
    <r>
      <rPr>
        <sz val="10"/>
        <color rgb="FF000000"/>
        <rFont val="宋体"/>
        <charset val="0"/>
      </rPr>
      <t>经过全县各级各部门的努力，全年实际完成烤烟种植</t>
    </r>
    <r>
      <rPr>
        <sz val="10"/>
        <color rgb="FF000000"/>
        <rFont val="Times New Roman"/>
        <charset val="0"/>
      </rPr>
      <t>7.53</t>
    </r>
    <r>
      <rPr>
        <sz val="10"/>
        <color rgb="FF000000"/>
        <rFont val="宋体"/>
        <charset val="0"/>
      </rPr>
      <t>万亩、新植甘蔗</t>
    </r>
    <r>
      <rPr>
        <sz val="10"/>
        <color rgb="FF000000"/>
        <rFont val="Times New Roman"/>
        <charset val="0"/>
      </rPr>
      <t>0.68</t>
    </r>
    <r>
      <rPr>
        <sz val="10"/>
        <color rgb="FF000000"/>
        <rFont val="宋体"/>
        <charset val="0"/>
      </rPr>
      <t>万亩、稳定茶园面积</t>
    </r>
    <r>
      <rPr>
        <sz val="10"/>
        <color rgb="FF000000"/>
        <rFont val="Times New Roman"/>
        <charset val="0"/>
      </rPr>
      <t>51.6</t>
    </r>
    <r>
      <rPr>
        <sz val="10"/>
        <color rgb="FF000000"/>
        <rFont val="宋体"/>
        <charset val="0"/>
      </rPr>
      <t>万亩，实现生产收购烟叶（烤烟）</t>
    </r>
    <r>
      <rPr>
        <sz val="10"/>
        <color rgb="FF000000"/>
        <rFont val="Times New Roman"/>
        <charset val="0"/>
      </rPr>
      <t>1</t>
    </r>
    <r>
      <rPr>
        <sz val="10"/>
        <color rgb="FF000000"/>
        <rFont val="宋体"/>
        <charset val="0"/>
      </rPr>
      <t>万吨、甘蔗农业产量</t>
    </r>
    <r>
      <rPr>
        <sz val="10"/>
        <color rgb="FF000000"/>
        <rFont val="Times New Roman"/>
        <charset val="0"/>
      </rPr>
      <t>20</t>
    </r>
    <r>
      <rPr>
        <sz val="10"/>
        <color rgb="FF000000"/>
        <rFont val="宋体"/>
        <charset val="0"/>
      </rPr>
      <t>万吨、茶叶产量</t>
    </r>
    <r>
      <rPr>
        <sz val="10"/>
        <color rgb="FF000000"/>
        <rFont val="Times New Roman"/>
        <charset val="0"/>
      </rPr>
      <t>4.46</t>
    </r>
    <r>
      <rPr>
        <sz val="10"/>
        <color rgb="FF000000"/>
        <rFont val="宋体"/>
        <charset val="0"/>
      </rPr>
      <t>万吨，使烤烟收购单价达</t>
    </r>
    <r>
      <rPr>
        <sz val="10"/>
        <color rgb="FF000000"/>
        <rFont val="Times New Roman"/>
        <charset val="0"/>
      </rPr>
      <t>33.21</t>
    </r>
    <r>
      <rPr>
        <sz val="10"/>
        <color rgb="FF000000"/>
        <rFont val="宋体"/>
        <charset val="0"/>
      </rPr>
      <t>元</t>
    </r>
    <r>
      <rPr>
        <sz val="10"/>
        <color rgb="FF000000"/>
        <rFont val="Times New Roman"/>
        <charset val="0"/>
      </rPr>
      <t>/</t>
    </r>
    <r>
      <rPr>
        <sz val="10"/>
        <color rgb="FF000000"/>
        <rFont val="宋体"/>
        <charset val="0"/>
      </rPr>
      <t>公斤、烤烟产业农业产值</t>
    </r>
    <r>
      <rPr>
        <sz val="10"/>
        <color rgb="FF000000"/>
        <rFont val="Times New Roman"/>
        <charset val="0"/>
      </rPr>
      <t>3.33</t>
    </r>
    <r>
      <rPr>
        <sz val="10"/>
        <color rgb="FF000000"/>
        <rFont val="宋体"/>
        <charset val="0"/>
      </rPr>
      <t>亿元、蔗糖产业工农业生产总值</t>
    </r>
    <r>
      <rPr>
        <sz val="10"/>
        <color rgb="FF000000"/>
        <rFont val="Times New Roman"/>
        <charset val="0"/>
      </rPr>
      <t>2</t>
    </r>
    <r>
      <rPr>
        <sz val="10"/>
        <color rgb="FF000000"/>
        <rFont val="宋体"/>
        <charset val="0"/>
      </rPr>
      <t>亿元、茶叶产业综合总产值</t>
    </r>
    <r>
      <rPr>
        <sz val="10"/>
        <color rgb="FF000000"/>
        <rFont val="Times New Roman"/>
        <charset val="0"/>
      </rPr>
      <t>77.74</t>
    </r>
    <r>
      <rPr>
        <sz val="10"/>
        <color rgb="FF000000"/>
        <rFont val="宋体"/>
        <charset val="0"/>
      </rPr>
      <t>亿元，烤烟、蔗糖、茶叶产业从业者满意度达</t>
    </r>
    <r>
      <rPr>
        <sz val="10"/>
        <color rgb="FF000000"/>
        <rFont val="Times New Roman"/>
        <charset val="0"/>
      </rPr>
      <t>94%</t>
    </r>
    <r>
      <rPr>
        <sz val="10"/>
        <color rgb="FF000000"/>
        <rFont val="宋体"/>
        <charset val="0"/>
      </rPr>
      <t>。</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</si>
  <si>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</si>
  <si>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</si>
  <si>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</si>
  <si>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</si>
  <si>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</si>
  <si>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</si>
  <si>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</si>
  <si>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</si>
  <si>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</si>
  <si>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烤烟种植面积</t>
  </si>
  <si>
    <t>≥7.6万亩</t>
  </si>
  <si>
    <t>7.53万亩</t>
  </si>
  <si>
    <t>2023年合同面积7.4万亩，因气候、物资供应、劳动力等原因，在完成合同种植面积后未能充分完成计划面积。</t>
  </si>
  <si>
    <t>生产收购烟叶数量（烤烟）</t>
  </si>
  <si>
    <t>≥10000吨</t>
  </si>
  <si>
    <t>10000吨</t>
  </si>
  <si>
    <t>新植甘蔗面积</t>
  </si>
  <si>
    <t>≥1.5万亩</t>
  </si>
  <si>
    <t>0.68万亩</t>
  </si>
  <si>
    <t>由于甘蔗种植对比经济效益低，良种良法及县级扶持资金兑现不及时，企业有拖欠蔗款情况等原因，导致农民种蔗积极性低。</t>
  </si>
  <si>
    <t>甘蔗农业产量</t>
  </si>
  <si>
    <t>≥16.5万吨</t>
  </si>
  <si>
    <t>20万吨</t>
  </si>
  <si>
    <t>稳定茶园面积</t>
  </si>
  <si>
    <t>≥51.6万亩</t>
  </si>
  <si>
    <t>51.6万亩</t>
  </si>
  <si>
    <t>茶叶产量</t>
  </si>
  <si>
    <t>≥4万吨</t>
  </si>
  <si>
    <t>4.46万吨</t>
  </si>
  <si>
    <r>
      <rPr>
        <sz val="10"/>
        <color rgb="FF000000"/>
        <rFont val="方正仿宋_GBK"/>
        <charset val="134"/>
      </rPr>
      <t>质量</t>
    </r>
    <r>
      <rPr>
        <sz val="10"/>
        <color rgb="FF000000"/>
        <rFont val="方正仿宋_GBK"/>
        <charset val="134"/>
      </rPr>
      <t>指标</t>
    </r>
  </si>
  <si>
    <t>烤烟每公斤收购单价</t>
  </si>
  <si>
    <t>≥33元</t>
  </si>
  <si>
    <t>33.21元</t>
  </si>
  <si>
    <t>效益指标
（30分）</t>
  </si>
  <si>
    <t>经济效益</t>
  </si>
  <si>
    <t>烤烟产业农业产值</t>
  </si>
  <si>
    <t>≥3.3亿元</t>
  </si>
  <si>
    <t>3.33亿元</t>
  </si>
  <si>
    <t>蔗糖产业工农业生产总值</t>
  </si>
  <si>
    <t>≥2亿元</t>
  </si>
  <si>
    <t>2亿元</t>
  </si>
  <si>
    <t>茶叶产业综合总产值</t>
  </si>
  <si>
    <t>≥77亿元</t>
  </si>
  <si>
    <t>77.74亿元</t>
  </si>
  <si>
    <t>满意度
指标
（10分）</t>
  </si>
  <si>
    <t>服务对象
满意度</t>
  </si>
  <si>
    <t>烟、糖、茶产业从业者满意度</t>
  </si>
  <si>
    <t>≥80</t>
  </si>
  <si>
    <t>94%</t>
  </si>
  <si>
    <r>
      <rPr>
        <sz val="10"/>
        <color rgb="FF000000"/>
        <rFont val="方正仿宋_GBK"/>
        <charset val="134"/>
      </rPr>
      <t>绩    效    指    标    总</t>
    </r>
    <r>
      <rPr>
        <sz val="10"/>
        <color rgb="FF000000"/>
        <rFont val="Times New Roman"/>
        <charset val="134"/>
      </rPr>
      <t xml:space="preserve">     </t>
    </r>
    <r>
      <rPr>
        <sz val="10"/>
        <color rgb="FF000000"/>
        <rFont val="方正仿宋_GBK"/>
        <charset val="134"/>
      </rPr>
      <t>分</t>
    </r>
  </si>
  <si>
    <t>绩效
结论</t>
  </si>
  <si>
    <t>自评得分：96.71                                      自评等级：优</t>
  </si>
  <si>
    <t>联系人：茶太龙</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</si>
  <si>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</si>
  <si>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</si>
  <si>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</si>
  <si>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单位（盖章）: 凤庆县地方产业发展服务中心                填报日期：2024年3月25日             金额单位：万元</t>
  </si>
  <si>
    <t>项目名称</t>
  </si>
  <si>
    <t>信创工作经费</t>
  </si>
  <si>
    <t>项目资金
（万元）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</si>
  <si>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</si>
  <si>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</si>
  <si>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财政拨款</t>
  </si>
  <si>
    <t>其中：上级补助</t>
  </si>
  <si>
    <t>本级安排</t>
  </si>
  <si>
    <r>
      <rPr>
        <sz val="10"/>
        <rFont val="Times New Roman"/>
        <charset val="0"/>
      </rPr>
      <t xml:space="preserve">    </t>
    </r>
    <r>
      <rPr>
        <sz val="10"/>
        <rFont val="宋体"/>
        <charset val="0"/>
      </rPr>
      <t>为顺利推进我单位信创工作</t>
    </r>
    <r>
      <rPr>
        <sz val="10"/>
        <rFont val="Times New Roman"/>
        <charset val="0"/>
      </rPr>
      <t>,</t>
    </r>
    <r>
      <rPr>
        <sz val="10"/>
        <rFont val="宋体"/>
        <charset val="0"/>
      </rPr>
      <t>根据信创工作要求，</t>
    </r>
    <r>
      <rPr>
        <sz val="10"/>
        <rFont val="Times New Roman"/>
        <charset val="0"/>
      </rPr>
      <t>2023</t>
    </r>
    <r>
      <rPr>
        <sz val="10"/>
        <rFont val="宋体"/>
        <charset val="0"/>
      </rPr>
      <t>年度计划采购电脑</t>
    </r>
    <r>
      <rPr>
        <sz val="10"/>
        <rFont val="Times New Roman"/>
        <charset val="0"/>
      </rPr>
      <t>8</t>
    </r>
    <r>
      <rPr>
        <sz val="10"/>
        <rFont val="宋体"/>
        <charset val="0"/>
      </rPr>
      <t>台。</t>
    </r>
  </si>
  <si>
    <r>
      <rPr>
        <sz val="10"/>
        <rFont val="Times New Roman"/>
        <charset val="0"/>
      </rPr>
      <t xml:space="preserve">    </t>
    </r>
    <r>
      <rPr>
        <sz val="10"/>
        <rFont val="宋体"/>
        <charset val="0"/>
      </rPr>
      <t>完成电脑采购</t>
    </r>
    <r>
      <rPr>
        <sz val="10"/>
        <rFont val="Times New Roman"/>
        <charset val="0"/>
      </rPr>
      <t>8</t>
    </r>
    <r>
      <rPr>
        <sz val="10"/>
        <rFont val="宋体"/>
        <charset val="0"/>
      </rPr>
      <t>台，采购成本</t>
    </r>
    <r>
      <rPr>
        <sz val="10"/>
        <rFont val="Times New Roman"/>
        <charset val="0"/>
      </rPr>
      <t>6.24</t>
    </r>
    <r>
      <rPr>
        <sz val="10"/>
        <rFont val="宋体"/>
        <charset val="0"/>
      </rPr>
      <t>万元，全部通过验收并投入使用，预估使用年限在</t>
    </r>
    <r>
      <rPr>
        <sz val="10"/>
        <rFont val="Times New Roman"/>
        <charset val="0"/>
      </rPr>
      <t>6</t>
    </r>
    <r>
      <rPr>
        <sz val="10"/>
        <rFont val="宋体"/>
        <charset val="0"/>
      </rPr>
      <t>年以上，使用人员满意度</t>
    </r>
    <r>
      <rPr>
        <sz val="10"/>
        <rFont val="Times New Roman"/>
        <charset val="0"/>
      </rPr>
      <t>100%</t>
    </r>
    <r>
      <rPr>
        <sz val="10"/>
        <rFont val="宋体"/>
        <charset val="0"/>
      </rPr>
      <t>。</t>
    </r>
  </si>
  <si>
    <t>绩效指标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</si>
  <si>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</si>
  <si>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</si>
  <si>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r>
      <rPr>
        <sz val="10"/>
        <rFont val="方正仿宋_GBK"/>
        <charset val="134"/>
      </rPr>
      <t>产出指标（</t>
    </r>
    <r>
      <rPr>
        <sz val="10"/>
        <rFont val="方正仿宋_GBK"/>
        <charset val="0"/>
      </rPr>
      <t>50</t>
    </r>
    <r>
      <rPr>
        <sz val="10"/>
        <rFont val="方正仿宋_GBK"/>
        <charset val="134"/>
      </rPr>
      <t>分）</t>
    </r>
  </si>
  <si>
    <t>数量指标</t>
  </si>
  <si>
    <t>购置设备数量</t>
  </si>
  <si>
    <r>
      <rPr>
        <sz val="10"/>
        <rFont val="Times New Roman"/>
        <charset val="0"/>
      </rPr>
      <t>≥8</t>
    </r>
    <r>
      <rPr>
        <sz val="10"/>
        <rFont val="宋体"/>
        <charset val="0"/>
      </rPr>
      <t>台</t>
    </r>
  </si>
  <si>
    <r>
      <rPr>
        <sz val="10"/>
        <rFont val="Times New Roman"/>
        <charset val="0"/>
      </rPr>
      <t>8</t>
    </r>
    <r>
      <rPr>
        <sz val="10"/>
        <rFont val="宋体"/>
        <charset val="0"/>
      </rPr>
      <t>台</t>
    </r>
  </si>
  <si>
    <t>质量指标</t>
  </si>
  <si>
    <t>设备验收通过率</t>
  </si>
  <si>
    <t>=100%</t>
  </si>
  <si>
    <t>100%</t>
  </si>
  <si>
    <t>购置计划完成率</t>
  </si>
  <si>
    <t>时效指标</t>
  </si>
  <si>
    <t>设备采购及时率</t>
  </si>
  <si>
    <t>成本指标</t>
  </si>
  <si>
    <t>项目成本控制</t>
  </si>
  <si>
    <r>
      <rPr>
        <sz val="10"/>
        <rFont val="Times New Roman"/>
        <charset val="0"/>
      </rPr>
      <t>≤6.26</t>
    </r>
    <r>
      <rPr>
        <sz val="10"/>
        <rFont val="宋体"/>
        <charset val="0"/>
      </rPr>
      <t>万元</t>
    </r>
  </si>
  <si>
    <r>
      <rPr>
        <sz val="10"/>
        <rFont val="Times New Roman"/>
        <charset val="0"/>
      </rPr>
      <t>6.24</t>
    </r>
    <r>
      <rPr>
        <sz val="10"/>
        <rFont val="宋体"/>
        <charset val="0"/>
      </rPr>
      <t>万元</t>
    </r>
  </si>
  <si>
    <t>社会效益</t>
  </si>
  <si>
    <t>购置设备利用率</t>
  </si>
  <si>
    <t>可持续影响</t>
  </si>
  <si>
    <t>设备可使用年限</t>
  </si>
  <si>
    <r>
      <rPr>
        <sz val="10"/>
        <rFont val="Times New Roman"/>
        <charset val="0"/>
      </rPr>
      <t>≥5</t>
    </r>
    <r>
      <rPr>
        <sz val="10"/>
        <rFont val="宋体"/>
        <charset val="0"/>
      </rPr>
      <t>年</t>
    </r>
  </si>
  <si>
    <r>
      <rPr>
        <sz val="10"/>
        <rFont val="Times New Roman"/>
        <charset val="0"/>
      </rPr>
      <t>6</t>
    </r>
    <r>
      <rPr>
        <sz val="10"/>
        <rFont val="宋体"/>
        <charset val="0"/>
      </rPr>
      <t>年</t>
    </r>
  </si>
  <si>
    <t>满意度指标（10分）</t>
  </si>
  <si>
    <t>服务对象满意度</t>
  </si>
  <si>
    <t>使用人员满意度</t>
  </si>
  <si>
    <t>≥90%</t>
  </si>
  <si>
    <t>绩    效    指    标    总    分</t>
  </si>
  <si>
    <t>自评得分：100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</si>
  <si>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</si>
  <si>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锦秀茶尊管护及地方产业发展专项工作经费</t>
  </si>
  <si>
    <t>全年预算数（A）</t>
  </si>
  <si>
    <t>全年执行数（E）</t>
  </si>
  <si>
    <r>
      <rPr>
        <sz val="10"/>
        <rFont val="Times New Roman"/>
        <charset val="0"/>
      </rPr>
      <t xml:space="preserve">    </t>
    </r>
    <r>
      <rPr>
        <sz val="10"/>
        <rFont val="宋体"/>
        <charset val="0"/>
      </rPr>
      <t>一理深入宣传贯彻落实《临沧市古茶树保护条例》和《临沧市锦秀茶尊古树保护实施办法》，加大宣传力度，让古茶树保护相关政策深入人心，深化古茶树保护执法，杜绝古茶树破坏行为，做好古茶树挂牌保护工作，做好古茶园的科考工作。二是加大烟叶、蔗糖、茶叶等生物产业发展力度，促进地方产业持续稳定发展。</t>
    </r>
  </si>
  <si>
    <r>
      <rPr>
        <sz val="10"/>
        <rFont val="Times New Roman"/>
        <charset val="0"/>
      </rPr>
      <t xml:space="preserve">    </t>
    </r>
    <r>
      <rPr>
        <sz val="10"/>
        <rFont val="宋体"/>
        <charset val="0"/>
      </rPr>
      <t>通过项目实施，全年对锦秀茶尊进行了管护，开展古茶树法律法规宣传</t>
    </r>
    <r>
      <rPr>
        <sz val="10"/>
        <rFont val="Times New Roman"/>
        <charset val="0"/>
      </rPr>
      <t>6</t>
    </r>
    <r>
      <rPr>
        <sz val="10"/>
        <rFont val="宋体"/>
        <charset val="0"/>
      </rPr>
      <t>场次，生产收购烤烟</t>
    </r>
    <r>
      <rPr>
        <sz val="10"/>
        <rFont val="Times New Roman"/>
        <charset val="0"/>
      </rPr>
      <t>1</t>
    </r>
    <r>
      <rPr>
        <sz val="10"/>
        <rFont val="宋体"/>
        <charset val="0"/>
      </rPr>
      <t>万吨，生产收购香料烟</t>
    </r>
    <r>
      <rPr>
        <sz val="10"/>
        <rFont val="Times New Roman"/>
        <charset val="0"/>
      </rPr>
      <t>390.2</t>
    </r>
    <r>
      <rPr>
        <sz val="10"/>
        <rFont val="宋体"/>
        <charset val="0"/>
      </rPr>
      <t>吨，实现甘蔗农业产量</t>
    </r>
    <r>
      <rPr>
        <sz val="10"/>
        <rFont val="Times New Roman"/>
        <charset val="0"/>
      </rPr>
      <t>20</t>
    </r>
    <r>
      <rPr>
        <sz val="10"/>
        <rFont val="宋体"/>
        <charset val="0"/>
      </rPr>
      <t>万吨，稳定茶园面积</t>
    </r>
    <r>
      <rPr>
        <sz val="10"/>
        <rFont val="Times New Roman"/>
        <charset val="0"/>
      </rPr>
      <t>51.6</t>
    </r>
    <r>
      <rPr>
        <sz val="10"/>
        <rFont val="宋体"/>
        <charset val="0"/>
      </rPr>
      <t>万亩。实现了锦秀茶尊全年正常生长，锦秀茶尊保护性采摘</t>
    </r>
    <r>
      <rPr>
        <sz val="10"/>
        <rFont val="Times New Roman"/>
        <charset val="0"/>
      </rPr>
      <t>1</t>
    </r>
    <r>
      <rPr>
        <sz val="10"/>
        <rFont val="宋体"/>
        <charset val="0"/>
      </rPr>
      <t>次，烟、糖、茶产业健康有序发展。产业服务群众满意度达</t>
    </r>
    <r>
      <rPr>
        <sz val="10"/>
        <rFont val="Times New Roman"/>
        <charset val="0"/>
      </rPr>
      <t>93%</t>
    </r>
    <r>
      <rPr>
        <sz val="10"/>
        <rFont val="宋体"/>
        <charset val="0"/>
      </rPr>
      <t>。</t>
    </r>
  </si>
  <si>
    <t>产出指标（50分）</t>
  </si>
  <si>
    <t>锦秀茶尊日常管护数量</t>
  </si>
  <si>
    <r>
      <rPr>
        <sz val="10"/>
        <rFont val="宋体"/>
        <charset val="0"/>
      </rPr>
      <t>＝</t>
    </r>
    <r>
      <rPr>
        <sz val="10"/>
        <rFont val="Times New Roman"/>
        <charset val="0"/>
      </rPr>
      <t>1</t>
    </r>
    <r>
      <rPr>
        <sz val="10"/>
        <rFont val="宋体"/>
        <charset val="0"/>
      </rPr>
      <t>株</t>
    </r>
  </si>
  <si>
    <r>
      <rPr>
        <sz val="10"/>
        <rFont val="Times New Roman"/>
        <charset val="0"/>
      </rPr>
      <t>1</t>
    </r>
    <r>
      <rPr>
        <sz val="10"/>
        <rFont val="宋体"/>
        <charset val="0"/>
      </rPr>
      <t>株</t>
    </r>
  </si>
  <si>
    <t>古茶树保护法律法规宣传场次</t>
  </si>
  <si>
    <r>
      <rPr>
        <sz val="10"/>
        <rFont val="Times New Roman"/>
        <charset val="0"/>
      </rPr>
      <t>≥5</t>
    </r>
    <r>
      <rPr>
        <sz val="10"/>
        <rFont val="宋体"/>
        <charset val="0"/>
      </rPr>
      <t>场</t>
    </r>
  </si>
  <si>
    <r>
      <rPr>
        <sz val="10"/>
        <rFont val="Times New Roman"/>
        <charset val="0"/>
      </rPr>
      <t>6</t>
    </r>
    <r>
      <rPr>
        <sz val="10"/>
        <rFont val="宋体"/>
        <charset val="0"/>
      </rPr>
      <t>场</t>
    </r>
  </si>
  <si>
    <t>生产收购烤烟数量</t>
  </si>
  <si>
    <r>
      <rPr>
        <sz val="10"/>
        <rFont val="Times New Roman"/>
        <charset val="0"/>
      </rPr>
      <t>≥10000</t>
    </r>
    <r>
      <rPr>
        <sz val="10"/>
        <rFont val="宋体"/>
        <charset val="0"/>
      </rPr>
      <t>吨</t>
    </r>
  </si>
  <si>
    <r>
      <rPr>
        <sz val="10"/>
        <rFont val="Times New Roman"/>
        <charset val="0"/>
      </rPr>
      <t>10000</t>
    </r>
    <r>
      <rPr>
        <sz val="10"/>
        <rFont val="宋体"/>
        <charset val="0"/>
      </rPr>
      <t>吨</t>
    </r>
  </si>
  <si>
    <t>生产收购香料烟数量</t>
  </si>
  <si>
    <r>
      <rPr>
        <sz val="10"/>
        <rFont val="Times New Roman"/>
        <charset val="0"/>
      </rPr>
      <t>≥500</t>
    </r>
    <r>
      <rPr>
        <sz val="10"/>
        <rFont val="宋体"/>
        <charset val="0"/>
      </rPr>
      <t>吨</t>
    </r>
  </si>
  <si>
    <r>
      <rPr>
        <sz val="10"/>
        <rFont val="Times New Roman"/>
        <charset val="0"/>
      </rPr>
      <t>390.2</t>
    </r>
    <r>
      <rPr>
        <sz val="10"/>
        <rFont val="宋体"/>
        <charset val="0"/>
      </rPr>
      <t>吨</t>
    </r>
  </si>
  <si>
    <t>因往年计划面积波动大，影响部分香料烟农积极性。</t>
  </si>
  <si>
    <t>实现甘蔗农业产量</t>
  </si>
  <si>
    <r>
      <rPr>
        <sz val="10"/>
        <rFont val="Times New Roman"/>
        <charset val="0"/>
      </rPr>
      <t>≥16.5</t>
    </r>
    <r>
      <rPr>
        <sz val="10"/>
        <rFont val="宋体"/>
        <charset val="0"/>
      </rPr>
      <t>万吨</t>
    </r>
  </si>
  <si>
    <r>
      <rPr>
        <sz val="10"/>
        <rFont val="Times New Roman"/>
        <charset val="0"/>
      </rPr>
      <t>20</t>
    </r>
    <r>
      <rPr>
        <sz val="10"/>
        <rFont val="宋体"/>
        <charset val="0"/>
      </rPr>
      <t>万吨</t>
    </r>
  </si>
  <si>
    <r>
      <rPr>
        <sz val="10"/>
        <rFont val="Times New Roman"/>
        <charset val="0"/>
      </rPr>
      <t>≥51.6</t>
    </r>
    <r>
      <rPr>
        <sz val="10"/>
        <rFont val="宋体"/>
        <charset val="0"/>
      </rPr>
      <t>万亩</t>
    </r>
  </si>
  <si>
    <r>
      <rPr>
        <sz val="10"/>
        <rFont val="Times New Roman"/>
        <charset val="0"/>
      </rPr>
      <t>51.6</t>
    </r>
    <r>
      <rPr>
        <sz val="10"/>
        <rFont val="宋体"/>
        <charset val="0"/>
      </rPr>
      <t>万亩</t>
    </r>
  </si>
  <si>
    <t>执行项目合格率</t>
  </si>
  <si>
    <r>
      <rPr>
        <sz val="10"/>
        <rFont val="宋体"/>
        <charset val="0"/>
      </rPr>
      <t>＝</t>
    </r>
    <r>
      <rPr>
        <sz val="10"/>
        <rFont val="Times New Roman"/>
        <charset val="0"/>
      </rPr>
      <t>100%</t>
    </r>
  </si>
  <si>
    <t>年度内项目完工及时率</t>
  </si>
  <si>
    <r>
      <rPr>
        <sz val="10"/>
        <rFont val="Times New Roman"/>
        <charset val="0"/>
      </rPr>
      <t>≤6</t>
    </r>
    <r>
      <rPr>
        <sz val="10"/>
        <rFont val="宋体"/>
        <charset val="0"/>
      </rPr>
      <t>万元</t>
    </r>
  </si>
  <si>
    <r>
      <rPr>
        <sz val="10"/>
        <rFont val="Times New Roman"/>
        <charset val="0"/>
      </rPr>
      <t>6</t>
    </r>
    <r>
      <rPr>
        <sz val="10"/>
        <rFont val="宋体"/>
        <charset val="0"/>
      </rPr>
      <t>万元</t>
    </r>
  </si>
  <si>
    <t>锦秀茶尊生长情况</t>
  </si>
  <si>
    <t>全年正常生长</t>
  </si>
  <si>
    <t>锦秀茶尊保护性采摘次数</t>
  </si>
  <si>
    <r>
      <rPr>
        <sz val="10"/>
        <rFont val="Times New Roman"/>
        <charset val="0"/>
      </rPr>
      <t>≤1</t>
    </r>
    <r>
      <rPr>
        <sz val="10"/>
        <rFont val="宋体"/>
        <charset val="0"/>
      </rPr>
      <t>次</t>
    </r>
  </si>
  <si>
    <r>
      <rPr>
        <sz val="10"/>
        <rFont val="Times New Roman"/>
        <charset val="0"/>
      </rPr>
      <t>1</t>
    </r>
    <r>
      <rPr>
        <sz val="10"/>
        <rFont val="宋体"/>
        <charset val="0"/>
      </rPr>
      <t>次</t>
    </r>
  </si>
  <si>
    <t>烟、糖、茶产业发展情况</t>
  </si>
  <si>
    <t>健康有序发展</t>
  </si>
  <si>
    <t>产业服务群众满意度</t>
  </si>
  <si>
    <t>≥85%</t>
  </si>
  <si>
    <t>93%</t>
  </si>
  <si>
    <t>自评得分：98.9                                  自评等级：优</t>
  </si>
  <si>
    <t>凤庆县创建全国绿色食品（茶叶）原料标准化基地专项经费</t>
  </si>
  <si>
    <r>
      <rPr>
        <sz val="10"/>
        <rFont val="Times New Roman"/>
        <charset val="0"/>
      </rPr>
      <t xml:space="preserve">    </t>
    </r>
    <r>
      <rPr>
        <sz val="10"/>
        <rFont val="宋体"/>
        <charset val="0"/>
      </rPr>
      <t>本年度内在全县</t>
    </r>
    <r>
      <rPr>
        <sz val="10"/>
        <rFont val="Times New Roman"/>
        <charset val="0"/>
      </rPr>
      <t>13</t>
    </r>
    <r>
      <rPr>
        <sz val="10"/>
        <rFont val="宋体"/>
        <charset val="0"/>
      </rPr>
      <t>个乡（镇）符合国家绿色食品产地环境技术条件要求的区域，创建全国绿色食品原料（茶叶</t>
    </r>
    <r>
      <rPr>
        <sz val="10"/>
        <rFont val="Times New Roman"/>
        <charset val="0"/>
      </rPr>
      <t>)</t>
    </r>
    <r>
      <rPr>
        <sz val="10"/>
        <rFont val="宋体"/>
        <charset val="0"/>
      </rPr>
      <t>标准化生产基地</t>
    </r>
    <r>
      <rPr>
        <sz val="10"/>
        <rFont val="Times New Roman"/>
        <charset val="0"/>
      </rPr>
      <t>48.87</t>
    </r>
    <r>
      <rPr>
        <sz val="10"/>
        <rFont val="宋体"/>
        <charset val="0"/>
      </rPr>
      <t>万亩，并通过省级验收。</t>
    </r>
  </si>
  <si>
    <r>
      <rPr>
        <sz val="10"/>
        <rFont val="Times New Roman"/>
        <charset val="0"/>
      </rPr>
      <t xml:space="preserve">    </t>
    </r>
    <r>
      <rPr>
        <sz val="10"/>
        <rFont val="宋体"/>
        <charset val="0"/>
      </rPr>
      <t>完成全国绿色食品原料（茶叶）标准化生产基地，创建面积</t>
    </r>
    <r>
      <rPr>
        <sz val="10"/>
        <rFont val="Times New Roman"/>
        <charset val="0"/>
      </rPr>
      <t>48.87</t>
    </r>
    <r>
      <rPr>
        <sz val="10"/>
        <rFont val="宋体"/>
        <charset val="0"/>
      </rPr>
      <t>万亩，已通过省级验收，覆盖全县</t>
    </r>
    <r>
      <rPr>
        <sz val="10"/>
        <rFont val="Times New Roman"/>
        <charset val="0"/>
      </rPr>
      <t>13</t>
    </r>
    <r>
      <rPr>
        <sz val="10"/>
        <rFont val="宋体"/>
        <charset val="0"/>
      </rPr>
      <t>个乡镇，全县茶农满意度</t>
    </r>
    <r>
      <rPr>
        <sz val="10"/>
        <rFont val="Times New Roman"/>
        <charset val="0"/>
      </rPr>
      <t>95%</t>
    </r>
    <r>
      <rPr>
        <sz val="10"/>
        <rFont val="宋体"/>
        <charset val="0"/>
      </rPr>
      <t>、茶企满意度达</t>
    </r>
    <r>
      <rPr>
        <sz val="10"/>
        <rFont val="Times New Roman"/>
        <charset val="0"/>
      </rPr>
      <t>96%</t>
    </r>
    <r>
      <rPr>
        <sz val="10"/>
        <rFont val="宋体"/>
        <charset val="0"/>
      </rPr>
      <t>。</t>
    </r>
  </si>
  <si>
    <t>创建全国绿色食品原料（茶叶）标准化生产基地县个数</t>
  </si>
  <si>
    <r>
      <rPr>
        <sz val="10"/>
        <rFont val="宋体"/>
        <charset val="0"/>
      </rPr>
      <t>＝</t>
    </r>
    <r>
      <rPr>
        <sz val="10"/>
        <rFont val="Times New Roman"/>
        <charset val="0"/>
      </rPr>
      <t>1</t>
    </r>
    <r>
      <rPr>
        <sz val="10"/>
        <rFont val="宋体"/>
        <charset val="0"/>
      </rPr>
      <t>个</t>
    </r>
  </si>
  <si>
    <r>
      <rPr>
        <sz val="10"/>
        <rFont val="Times New Roman"/>
        <charset val="0"/>
      </rPr>
      <t>1</t>
    </r>
    <r>
      <rPr>
        <sz val="10"/>
        <rFont val="宋体"/>
        <charset val="0"/>
      </rPr>
      <t>个</t>
    </r>
  </si>
  <si>
    <t>创建全国绿色食品原料（茶叶）标准化生产基地面积</t>
  </si>
  <si>
    <r>
      <rPr>
        <sz val="10"/>
        <rFont val="Times New Roman"/>
        <charset val="0"/>
      </rPr>
      <t>≥48.87</t>
    </r>
    <r>
      <rPr>
        <sz val="10"/>
        <rFont val="宋体"/>
        <charset val="0"/>
      </rPr>
      <t>万亩</t>
    </r>
  </si>
  <si>
    <r>
      <rPr>
        <sz val="10"/>
        <rFont val="Times New Roman"/>
        <charset val="0"/>
      </rPr>
      <t>48.87</t>
    </r>
    <r>
      <rPr>
        <sz val="10"/>
        <rFont val="宋体"/>
        <charset val="0"/>
      </rPr>
      <t>万亩</t>
    </r>
  </si>
  <si>
    <t>项目省级验收通过率</t>
  </si>
  <si>
    <t>本年度内完成基地创建</t>
  </si>
  <si>
    <t>年度内完成</t>
  </si>
  <si>
    <r>
      <rPr>
        <sz val="10"/>
        <rFont val="Times New Roman"/>
        <charset val="0"/>
      </rPr>
      <t>≤14.5</t>
    </r>
    <r>
      <rPr>
        <sz val="10"/>
        <rFont val="宋体"/>
        <charset val="0"/>
      </rPr>
      <t>万元</t>
    </r>
  </si>
  <si>
    <r>
      <rPr>
        <sz val="10"/>
        <rFont val="Times New Roman"/>
        <charset val="0"/>
      </rPr>
      <t>14.5</t>
    </r>
    <r>
      <rPr>
        <sz val="10"/>
        <rFont val="宋体"/>
        <charset val="0"/>
      </rPr>
      <t>万元</t>
    </r>
  </si>
  <si>
    <t>全国绿色食品原料（茶叶）标准化生产基地覆盖乡镇个数</t>
  </si>
  <si>
    <r>
      <rPr>
        <sz val="10"/>
        <rFont val="Times New Roman"/>
        <charset val="0"/>
      </rPr>
      <t>≥13</t>
    </r>
    <r>
      <rPr>
        <sz val="10"/>
        <rFont val="宋体"/>
        <charset val="0"/>
      </rPr>
      <t>个</t>
    </r>
  </si>
  <si>
    <r>
      <rPr>
        <sz val="10"/>
        <rFont val="Times New Roman"/>
        <charset val="0"/>
      </rPr>
      <t>13</t>
    </r>
    <r>
      <rPr>
        <sz val="10"/>
        <rFont val="宋体"/>
        <charset val="0"/>
      </rPr>
      <t>个</t>
    </r>
  </si>
  <si>
    <t>全县茶农满意度</t>
  </si>
  <si>
    <t>全县茶企满意度</t>
  </si>
  <si>
    <t>自评得分：90.7                                  自评等级：优</t>
  </si>
  <si>
    <t>茶叶体系调查工作经费</t>
  </si>
  <si>
    <r>
      <rPr>
        <sz val="10"/>
        <rFont val="Times New Roman"/>
        <charset val="0"/>
      </rPr>
      <t xml:space="preserve">    </t>
    </r>
    <r>
      <rPr>
        <sz val="10"/>
        <rFont val="宋体"/>
        <charset val="0"/>
      </rPr>
      <t>完成市茶叶研究院安排的我县茶叶体系调查工作，并达到市级要求标准，按时完成统计数据上报，为市茶叶研究院提供可靠的调查数据，被调查对象及调查人员的满意度达</t>
    </r>
    <r>
      <rPr>
        <sz val="10"/>
        <rFont val="Times New Roman"/>
        <charset val="0"/>
      </rPr>
      <t>90%</t>
    </r>
    <r>
      <rPr>
        <sz val="10"/>
        <rFont val="宋体"/>
        <charset val="0"/>
      </rPr>
      <t>。</t>
    </r>
  </si>
  <si>
    <r>
      <rPr>
        <sz val="10"/>
        <rFont val="Times New Roman"/>
        <charset val="0"/>
      </rPr>
      <t xml:space="preserve">    </t>
    </r>
    <r>
      <rPr>
        <sz val="10"/>
        <rFont val="宋体"/>
        <charset val="0"/>
      </rPr>
      <t>全面完成市茶叶研究院安排的我县茶叶体系调查工作，工作达标率</t>
    </r>
    <r>
      <rPr>
        <sz val="10"/>
        <rFont val="Times New Roman"/>
        <charset val="0"/>
      </rPr>
      <t>100%</t>
    </r>
    <r>
      <rPr>
        <sz val="10"/>
        <rFont val="宋体"/>
        <charset val="0"/>
      </rPr>
      <t>，按时为市茶叶研究院提供了可靠的调查数据，被调查对象及调查人员的满意度达</t>
    </r>
    <r>
      <rPr>
        <sz val="10"/>
        <rFont val="Times New Roman"/>
        <charset val="0"/>
      </rPr>
      <t>93%</t>
    </r>
    <r>
      <rPr>
        <sz val="10"/>
        <rFont val="宋体"/>
        <charset val="0"/>
      </rPr>
      <t>。</t>
    </r>
  </si>
  <si>
    <t>茶叶体系调查县的数量</t>
  </si>
  <si>
    <r>
      <rPr>
        <sz val="10"/>
        <rFont val="Times New Roman"/>
        <charset val="0"/>
      </rPr>
      <t>=1</t>
    </r>
    <r>
      <rPr>
        <sz val="10"/>
        <rFont val="宋体"/>
        <charset val="0"/>
      </rPr>
      <t>个</t>
    </r>
  </si>
  <si>
    <t>茶叶体系调查工作达标率</t>
  </si>
  <si>
    <t>年度调查及数据统计上报完成时限</t>
  </si>
  <si>
    <r>
      <rPr>
        <sz val="10"/>
        <rFont val="Times New Roman"/>
        <charset val="0"/>
      </rPr>
      <t>=12</t>
    </r>
    <r>
      <rPr>
        <sz val="10"/>
        <rFont val="宋体"/>
        <charset val="0"/>
      </rPr>
      <t>个月</t>
    </r>
  </si>
  <si>
    <r>
      <rPr>
        <sz val="10"/>
        <rFont val="Times New Roman"/>
        <charset val="0"/>
      </rPr>
      <t>12</t>
    </r>
    <r>
      <rPr>
        <sz val="10"/>
        <rFont val="宋体"/>
        <charset val="0"/>
      </rPr>
      <t>个月</t>
    </r>
  </si>
  <si>
    <r>
      <rPr>
        <sz val="10"/>
        <rFont val="Times New Roman"/>
        <charset val="0"/>
      </rPr>
      <t>≤6.91</t>
    </r>
    <r>
      <rPr>
        <sz val="10"/>
        <rFont val="宋体"/>
        <charset val="0"/>
      </rPr>
      <t>万元</t>
    </r>
  </si>
  <si>
    <r>
      <rPr>
        <sz val="10"/>
        <rFont val="Times New Roman"/>
        <charset val="0"/>
      </rPr>
      <t>0.93</t>
    </r>
    <r>
      <rPr>
        <sz val="10"/>
        <rFont val="宋体"/>
        <charset val="0"/>
      </rPr>
      <t>万元</t>
    </r>
  </si>
  <si>
    <t>提供可靠的调查数据</t>
  </si>
  <si>
    <t>提供可靠调查数据</t>
  </si>
  <si>
    <t>被调查对象满意度</t>
  </si>
  <si>
    <t>调查人员的满意度</t>
  </si>
  <si>
    <t>自评得分：91.4                                  自评等级：优</t>
  </si>
  <si>
    <t>2023年中央财政衔接资金补助凤庆县茶叶产业建设项目</t>
  </si>
  <si>
    <r>
      <rPr>
        <sz val="10"/>
        <rFont val="Times New Roman"/>
        <charset val="0"/>
      </rPr>
      <t xml:space="preserve">  </t>
    </r>
    <r>
      <rPr>
        <sz val="10"/>
        <rFont val="宋体"/>
        <charset val="0"/>
      </rPr>
      <t>项目计划通过</t>
    </r>
    <r>
      <rPr>
        <sz val="10"/>
        <rFont val="Times New Roman"/>
        <charset val="0"/>
      </rPr>
      <t>“</t>
    </r>
    <r>
      <rPr>
        <sz val="10"/>
        <rFont val="宋体"/>
        <charset val="0"/>
      </rPr>
      <t>村集体</t>
    </r>
    <r>
      <rPr>
        <sz val="10"/>
        <rFont val="Times New Roman"/>
        <charset val="0"/>
      </rPr>
      <t>+</t>
    </r>
    <r>
      <rPr>
        <sz val="10"/>
        <rFont val="宋体"/>
        <charset val="0"/>
      </rPr>
      <t>龙头企业</t>
    </r>
    <r>
      <rPr>
        <sz val="10"/>
        <rFont val="Times New Roman"/>
        <charset val="0"/>
      </rPr>
      <t>+</t>
    </r>
    <r>
      <rPr>
        <sz val="10"/>
        <rFont val="宋体"/>
        <charset val="0"/>
      </rPr>
      <t>初制所</t>
    </r>
    <r>
      <rPr>
        <sz val="10"/>
        <rFont val="Times New Roman"/>
        <charset val="0"/>
      </rPr>
      <t>+</t>
    </r>
    <r>
      <rPr>
        <sz val="10"/>
        <rFont val="宋体"/>
        <charset val="0"/>
      </rPr>
      <t>基地</t>
    </r>
    <r>
      <rPr>
        <sz val="10"/>
        <rFont val="Times New Roman"/>
        <charset val="0"/>
      </rPr>
      <t>+</t>
    </r>
    <r>
      <rPr>
        <sz val="10"/>
        <rFont val="宋体"/>
        <charset val="0"/>
      </rPr>
      <t>农户</t>
    </r>
    <r>
      <rPr>
        <sz val="10"/>
        <rFont val="Times New Roman"/>
        <charset val="0"/>
      </rPr>
      <t>”</t>
    </r>
    <r>
      <rPr>
        <sz val="10"/>
        <rFont val="宋体"/>
        <charset val="0"/>
      </rPr>
      <t>的经营合作方式，扶持培育茶叶市场主体</t>
    </r>
    <r>
      <rPr>
        <sz val="10"/>
        <rFont val="Times New Roman"/>
        <charset val="0"/>
      </rPr>
      <t>2</t>
    </r>
    <r>
      <rPr>
        <sz val="10"/>
        <rFont val="宋体"/>
        <charset val="0"/>
      </rPr>
      <t>家，实现</t>
    </r>
    <r>
      <rPr>
        <sz val="10"/>
        <rFont val="Times New Roman"/>
        <charset val="0"/>
      </rPr>
      <t>“</t>
    </r>
    <r>
      <rPr>
        <sz val="10"/>
        <rFont val="宋体"/>
        <charset val="0"/>
      </rPr>
      <t>个转企、小升规、规改股</t>
    </r>
    <r>
      <rPr>
        <sz val="10"/>
        <rFont val="Times New Roman"/>
        <charset val="0"/>
      </rPr>
      <t>”</t>
    </r>
    <r>
      <rPr>
        <sz val="10"/>
        <rFont val="宋体"/>
        <charset val="0"/>
      </rPr>
      <t>的目标，着力培育市场主体，推进茶叶产业发展，不断壮大村集体经济，持续带动农民增收。</t>
    </r>
  </si>
  <si>
    <r>
      <rPr>
        <sz val="10"/>
        <rFont val="Times New Roman"/>
        <charset val="0"/>
      </rPr>
      <t xml:space="preserve">  </t>
    </r>
    <r>
      <rPr>
        <sz val="10"/>
        <rFont val="宋体"/>
        <charset val="0"/>
      </rPr>
      <t>对</t>
    </r>
    <r>
      <rPr>
        <sz val="10"/>
        <rFont val="Times New Roman"/>
        <charset val="0"/>
      </rPr>
      <t>2</t>
    </r>
    <r>
      <rPr>
        <sz val="10"/>
        <rFont val="宋体"/>
        <charset val="0"/>
      </rPr>
      <t>家茶叶精制生产市场主体进行技改升规，其中</t>
    </r>
    <r>
      <rPr>
        <sz val="10"/>
        <rFont val="Times New Roman"/>
        <charset val="0"/>
      </rPr>
      <t>1</t>
    </r>
    <r>
      <rPr>
        <sz val="10"/>
        <rFont val="宋体"/>
        <charset val="0"/>
      </rPr>
      <t>家于</t>
    </r>
    <r>
      <rPr>
        <sz val="10"/>
        <rFont val="Times New Roman"/>
        <charset val="0"/>
      </rPr>
      <t>2023</t>
    </r>
    <r>
      <rPr>
        <sz val="10"/>
        <rFont val="宋体"/>
        <charset val="0"/>
      </rPr>
      <t>年底完成升规目标，</t>
    </r>
    <r>
      <rPr>
        <sz val="10"/>
        <rFont val="Times New Roman"/>
        <charset val="0"/>
      </rPr>
      <t>1</t>
    </r>
    <r>
      <rPr>
        <sz val="10"/>
        <rFont val="宋体"/>
        <charset val="0"/>
      </rPr>
      <t>家计划</t>
    </r>
    <r>
      <rPr>
        <sz val="10"/>
        <rFont val="Times New Roman"/>
        <charset val="0"/>
      </rPr>
      <t>2024</t>
    </r>
    <r>
      <rPr>
        <sz val="10"/>
        <rFont val="宋体"/>
        <charset val="0"/>
      </rPr>
      <t>年完成升规目标。通过技改升规，推进茶叶产业发展，不断壮大村集体经济，持续带动农民增收。</t>
    </r>
  </si>
  <si>
    <t>改造清洁化、标准化、规范化精制厂个数</t>
  </si>
  <si>
    <r>
      <rPr>
        <sz val="10"/>
        <rFont val="Times New Roman"/>
        <charset val="0"/>
      </rPr>
      <t>=2</t>
    </r>
    <r>
      <rPr>
        <sz val="10"/>
        <rFont val="宋体"/>
        <charset val="0"/>
      </rPr>
      <t>个</t>
    </r>
  </si>
  <si>
    <r>
      <rPr>
        <sz val="10"/>
        <rFont val="Times New Roman"/>
        <charset val="0"/>
      </rPr>
      <t>2</t>
    </r>
    <r>
      <rPr>
        <sz val="10"/>
        <rFont val="宋体"/>
        <charset val="0"/>
      </rPr>
      <t>个</t>
    </r>
  </si>
  <si>
    <t>项目验收通过率</t>
  </si>
  <si>
    <r>
      <rPr>
        <sz val="9"/>
        <rFont val="Arial"/>
        <charset val="134"/>
      </rPr>
      <t>≤</t>
    </r>
    <r>
      <rPr>
        <sz val="9"/>
        <rFont val="宋体"/>
        <charset val="134"/>
      </rPr>
      <t>500万元</t>
    </r>
  </si>
  <si>
    <r>
      <rPr>
        <sz val="10"/>
        <rFont val="Times New Roman"/>
        <charset val="134"/>
      </rPr>
      <t>500</t>
    </r>
    <r>
      <rPr>
        <sz val="10"/>
        <rFont val="宋体"/>
        <charset val="134"/>
      </rPr>
      <t>万元</t>
    </r>
  </si>
  <si>
    <t>增加项目覆盖村茶农茶叶收入</t>
  </si>
  <si>
    <t>≥5%</t>
  </si>
  <si>
    <t>增加村集体经济收入</t>
  </si>
  <si>
    <r>
      <rPr>
        <sz val="10"/>
        <rFont val="Times New Roman"/>
        <charset val="0"/>
      </rPr>
      <t>≥20</t>
    </r>
    <r>
      <rPr>
        <sz val="10"/>
        <rFont val="宋体"/>
        <charset val="0"/>
      </rPr>
      <t>万元</t>
    </r>
  </si>
  <si>
    <r>
      <rPr>
        <sz val="10"/>
        <rFont val="Times New Roman"/>
        <charset val="0"/>
      </rPr>
      <t>0</t>
    </r>
    <r>
      <rPr>
        <sz val="10"/>
        <rFont val="宋体"/>
        <charset val="0"/>
      </rPr>
      <t>万元</t>
    </r>
  </si>
  <si>
    <t>资产没有完成移交</t>
  </si>
  <si>
    <t>项目覆盖区茶叶鲜叶单价提升</t>
  </si>
  <si>
    <t>≥6%</t>
  </si>
  <si>
    <t>受益茶农户数</t>
  </si>
  <si>
    <r>
      <rPr>
        <sz val="10"/>
        <rFont val="Times New Roman"/>
        <charset val="0"/>
      </rPr>
      <t>≥3800</t>
    </r>
    <r>
      <rPr>
        <sz val="10"/>
        <rFont val="宋体"/>
        <charset val="0"/>
      </rPr>
      <t>户</t>
    </r>
  </si>
  <si>
    <r>
      <rPr>
        <sz val="10"/>
        <rFont val="Times New Roman"/>
        <charset val="134"/>
      </rPr>
      <t>4197</t>
    </r>
    <r>
      <rPr>
        <sz val="10"/>
        <rFont val="宋体"/>
        <charset val="134"/>
      </rPr>
      <t>户</t>
    </r>
  </si>
  <si>
    <t>提高企业加工能力（毛茶）</t>
  </si>
  <si>
    <r>
      <rPr>
        <sz val="10"/>
        <rFont val="Times New Roman"/>
        <charset val="0"/>
      </rPr>
      <t>≥160</t>
    </r>
    <r>
      <rPr>
        <sz val="10"/>
        <rFont val="宋体"/>
        <charset val="0"/>
      </rPr>
      <t>吨</t>
    </r>
  </si>
  <si>
    <r>
      <rPr>
        <sz val="10"/>
        <rFont val="Times New Roman"/>
        <charset val="0"/>
      </rPr>
      <t>170</t>
    </r>
    <r>
      <rPr>
        <sz val="10"/>
        <rFont val="宋体"/>
        <charset val="0"/>
      </rPr>
      <t>吨</t>
    </r>
  </si>
  <si>
    <t>生态效益</t>
  </si>
  <si>
    <t>项目辐射区增加（巩固）绿色、有机茶园面积</t>
  </si>
  <si>
    <r>
      <rPr>
        <sz val="10"/>
        <rFont val="Times New Roman"/>
        <charset val="0"/>
      </rPr>
      <t>≥7000</t>
    </r>
    <r>
      <rPr>
        <sz val="10"/>
        <rFont val="宋体"/>
        <charset val="0"/>
      </rPr>
      <t>亩</t>
    </r>
  </si>
  <si>
    <r>
      <rPr>
        <sz val="10"/>
        <rFont val="Times New Roman"/>
        <charset val="0"/>
      </rPr>
      <t>14953</t>
    </r>
    <r>
      <rPr>
        <sz val="10"/>
        <rFont val="宋体"/>
        <charset val="0"/>
      </rPr>
      <t>亩</t>
    </r>
  </si>
  <si>
    <t>项目区村组、茶农、企业满意度</t>
  </si>
  <si>
    <t>自评得分：90                                 自评等级：优</t>
  </si>
  <si>
    <t>2023年春节慰问（滇红茶产业联盟）经费</t>
  </si>
  <si>
    <r>
      <rPr>
        <sz val="10"/>
        <rFont val="Times New Roman"/>
        <charset val="0"/>
      </rPr>
      <t xml:space="preserve">    </t>
    </r>
    <r>
      <rPr>
        <sz val="10"/>
        <rFont val="宋体"/>
        <charset val="0"/>
      </rPr>
      <t>依据《</t>
    </r>
    <r>
      <rPr>
        <sz val="10"/>
        <rFont val="Times New Roman"/>
        <charset val="0"/>
      </rPr>
      <t>2023</t>
    </r>
    <r>
      <rPr>
        <sz val="10"/>
        <rFont val="宋体"/>
        <charset val="0"/>
      </rPr>
      <t>年春节慰问和文体活动安排工作方案》，做好</t>
    </r>
    <r>
      <rPr>
        <sz val="10"/>
        <rFont val="Times New Roman"/>
        <charset val="0"/>
      </rPr>
      <t>2023</t>
    </r>
    <r>
      <rPr>
        <sz val="10"/>
        <rFont val="宋体"/>
        <charset val="0"/>
      </rPr>
      <t>年春节各项慰问工作。</t>
    </r>
  </si>
  <si>
    <r>
      <rPr>
        <sz val="10"/>
        <rFont val="Times New Roman"/>
        <charset val="0"/>
      </rPr>
      <t xml:space="preserve">    </t>
    </r>
    <r>
      <rPr>
        <sz val="10"/>
        <rFont val="宋体"/>
        <charset val="0"/>
      </rPr>
      <t>按照《</t>
    </r>
    <r>
      <rPr>
        <sz val="10"/>
        <rFont val="Times New Roman"/>
        <charset val="0"/>
      </rPr>
      <t>2023</t>
    </r>
    <r>
      <rPr>
        <sz val="10"/>
        <rFont val="宋体"/>
        <charset val="0"/>
      </rPr>
      <t>年春节慰问和文体活动安排工作方案》，</t>
    </r>
    <r>
      <rPr>
        <sz val="10"/>
        <rFont val="Times New Roman"/>
        <charset val="0"/>
      </rPr>
      <t>2023</t>
    </r>
    <r>
      <rPr>
        <sz val="10"/>
        <rFont val="宋体"/>
        <charset val="0"/>
      </rPr>
      <t>年</t>
    </r>
    <r>
      <rPr>
        <sz val="10"/>
        <rFont val="Times New Roman"/>
        <charset val="0"/>
      </rPr>
      <t>1</t>
    </r>
    <r>
      <rPr>
        <sz val="10"/>
        <rFont val="宋体"/>
        <charset val="0"/>
      </rPr>
      <t>月</t>
    </r>
    <r>
      <rPr>
        <sz val="10"/>
        <rFont val="Times New Roman"/>
        <charset val="0"/>
      </rPr>
      <t>18</t>
    </r>
    <r>
      <rPr>
        <sz val="10"/>
        <rFont val="宋体"/>
        <charset val="0"/>
      </rPr>
      <t>日完成了对凤庆滇红茶产业联盟及</t>
    </r>
    <r>
      <rPr>
        <sz val="10"/>
        <rFont val="Times New Roman"/>
        <charset val="0"/>
      </rPr>
      <t>36</t>
    </r>
    <r>
      <rPr>
        <sz val="10"/>
        <rFont val="宋体"/>
        <charset val="0"/>
      </rPr>
      <t>个成员单位的春节慰问，向联盟及成员单位送达了党和政府的关心和关怀，被慰问的滇红茶产业联盟及成员满意度达</t>
    </r>
    <r>
      <rPr>
        <sz val="10"/>
        <rFont val="Times New Roman"/>
        <charset val="0"/>
      </rPr>
      <t>97%</t>
    </r>
    <r>
      <rPr>
        <sz val="10"/>
        <rFont val="宋体"/>
        <charset val="0"/>
      </rPr>
      <t>。</t>
    </r>
  </si>
  <si>
    <t>春节慰问对象数量</t>
  </si>
  <si>
    <r>
      <rPr>
        <sz val="10"/>
        <rFont val="Times New Roman"/>
        <charset val="0"/>
      </rPr>
      <t>≥1</t>
    </r>
    <r>
      <rPr>
        <sz val="10"/>
        <rFont val="宋体"/>
        <charset val="0"/>
      </rPr>
      <t>个</t>
    </r>
  </si>
  <si>
    <t>被慰问凤庆滇红茶产业联盟成员数量</t>
  </si>
  <si>
    <r>
      <rPr>
        <sz val="10"/>
        <rFont val="Times New Roman"/>
        <charset val="0"/>
      </rPr>
      <t>≥30</t>
    </r>
    <r>
      <rPr>
        <sz val="10"/>
        <rFont val="宋体"/>
        <charset val="0"/>
      </rPr>
      <t>个</t>
    </r>
  </si>
  <si>
    <r>
      <rPr>
        <sz val="10"/>
        <rFont val="Times New Roman"/>
        <charset val="0"/>
      </rPr>
      <t>36</t>
    </r>
    <r>
      <rPr>
        <sz val="10"/>
        <rFont val="宋体"/>
        <charset val="0"/>
      </rPr>
      <t>个</t>
    </r>
  </si>
  <si>
    <t>慰问时间</t>
  </si>
  <si>
    <r>
      <rPr>
        <sz val="10"/>
        <rFont val="Times New Roman"/>
        <charset val="0"/>
      </rPr>
      <t>2023</t>
    </r>
    <r>
      <rPr>
        <sz val="10"/>
        <rFont val="宋体"/>
        <charset val="0"/>
      </rPr>
      <t>年</t>
    </r>
    <r>
      <rPr>
        <sz val="10"/>
        <rFont val="Times New Roman"/>
        <charset val="0"/>
      </rPr>
      <t>1</t>
    </r>
    <r>
      <rPr>
        <sz val="10"/>
        <rFont val="宋体"/>
        <charset val="0"/>
      </rPr>
      <t>月</t>
    </r>
    <r>
      <rPr>
        <sz val="10"/>
        <rFont val="Times New Roman"/>
        <charset val="0"/>
      </rPr>
      <t>20</t>
    </r>
    <r>
      <rPr>
        <sz val="10"/>
        <rFont val="宋体"/>
        <charset val="0"/>
      </rPr>
      <t>日前</t>
    </r>
  </si>
  <si>
    <r>
      <rPr>
        <sz val="10"/>
        <rFont val="Times New Roman"/>
        <charset val="0"/>
      </rPr>
      <t>2023</t>
    </r>
    <r>
      <rPr>
        <sz val="10"/>
        <rFont val="宋体"/>
        <charset val="0"/>
      </rPr>
      <t>年</t>
    </r>
    <r>
      <rPr>
        <sz val="10"/>
        <rFont val="Times New Roman"/>
        <charset val="0"/>
      </rPr>
      <t>1</t>
    </r>
    <r>
      <rPr>
        <sz val="10"/>
        <rFont val="宋体"/>
        <charset val="0"/>
      </rPr>
      <t>月</t>
    </r>
    <r>
      <rPr>
        <sz val="10"/>
        <rFont val="Times New Roman"/>
        <charset val="0"/>
      </rPr>
      <t>18</t>
    </r>
    <r>
      <rPr>
        <sz val="10"/>
        <rFont val="宋体"/>
        <charset val="0"/>
      </rPr>
      <t>日</t>
    </r>
  </si>
  <si>
    <t>慰问资金支出控制</t>
  </si>
  <si>
    <r>
      <rPr>
        <sz val="10"/>
        <rFont val="Times New Roman"/>
        <charset val="0"/>
      </rPr>
      <t>≤1</t>
    </r>
    <r>
      <rPr>
        <sz val="10"/>
        <rFont val="宋体"/>
        <charset val="0"/>
      </rPr>
      <t>万元</t>
    </r>
  </si>
  <si>
    <r>
      <rPr>
        <sz val="10"/>
        <rFont val="Times New Roman"/>
        <charset val="0"/>
      </rPr>
      <t>1</t>
    </r>
    <r>
      <rPr>
        <sz val="10"/>
        <rFont val="宋体"/>
        <charset val="0"/>
      </rPr>
      <t>万元</t>
    </r>
  </si>
  <si>
    <t>送达党和政府的关心、关怀</t>
  </si>
  <si>
    <t>送达</t>
  </si>
  <si>
    <t>及时送达</t>
  </si>
  <si>
    <t>滇红茶产业联盟及成员满意度</t>
  </si>
  <si>
    <t>97%</t>
  </si>
  <si>
    <t>凤庆县2023年支持烤烟产业发展项目</t>
  </si>
  <si>
    <r>
      <rPr>
        <sz val="10"/>
        <rFont val="Times New Roman"/>
        <charset val="0"/>
      </rPr>
      <t xml:space="preserve">    </t>
    </r>
    <r>
      <rPr>
        <sz val="10"/>
        <rFont val="宋体"/>
        <charset val="0"/>
      </rPr>
      <t>通过本项目的实施，计划投入财政衔接资金</t>
    </r>
    <r>
      <rPr>
        <sz val="10"/>
        <rFont val="Times New Roman"/>
        <charset val="0"/>
      </rPr>
      <t>500</t>
    </r>
    <r>
      <rPr>
        <sz val="10"/>
        <rFont val="宋体"/>
        <charset val="0"/>
      </rPr>
      <t>万元，发展巩固烤烟种植面积</t>
    </r>
    <r>
      <rPr>
        <sz val="10"/>
        <rFont val="Times New Roman"/>
        <charset val="0"/>
      </rPr>
      <t>1</t>
    </r>
    <r>
      <rPr>
        <sz val="10"/>
        <rFont val="宋体"/>
        <charset val="0"/>
      </rPr>
      <t>万亩，对烟区道路修复保通</t>
    </r>
    <r>
      <rPr>
        <sz val="10"/>
        <rFont val="Times New Roman"/>
        <charset val="0"/>
      </rPr>
      <t>504</t>
    </r>
    <r>
      <rPr>
        <sz val="10"/>
        <rFont val="宋体"/>
        <charset val="0"/>
      </rPr>
      <t>公里、续建</t>
    </r>
    <r>
      <rPr>
        <sz val="10"/>
        <rFont val="Times New Roman"/>
        <charset val="0"/>
      </rPr>
      <t>9</t>
    </r>
    <r>
      <rPr>
        <sz val="10"/>
        <rFont val="宋体"/>
        <charset val="0"/>
      </rPr>
      <t>个种烟乡镇</t>
    </r>
    <r>
      <rPr>
        <sz val="10"/>
        <rFont val="Times New Roman"/>
        <charset val="0"/>
      </rPr>
      <t>140</t>
    </r>
    <r>
      <rPr>
        <sz val="10"/>
        <rFont val="宋体"/>
        <charset val="0"/>
      </rPr>
      <t>座果蔬烘干机烤房、</t>
    </r>
    <r>
      <rPr>
        <sz val="10"/>
        <rFont val="Times New Roman"/>
        <charset val="0"/>
      </rPr>
      <t>278</t>
    </r>
    <r>
      <rPr>
        <sz val="10"/>
        <rFont val="宋体"/>
        <charset val="0"/>
      </rPr>
      <t>座新能源烤房炉体更新、</t>
    </r>
    <r>
      <rPr>
        <sz val="10"/>
        <rFont val="Times New Roman"/>
        <charset val="0"/>
      </rPr>
      <t>10</t>
    </r>
    <r>
      <rPr>
        <sz val="10"/>
        <rFont val="宋体"/>
        <charset val="0"/>
      </rPr>
      <t>个种烟乡镇</t>
    </r>
    <r>
      <rPr>
        <sz val="10"/>
        <rFont val="Times New Roman"/>
        <charset val="0"/>
      </rPr>
      <t>716</t>
    </r>
    <r>
      <rPr>
        <sz val="10"/>
        <rFont val="宋体"/>
        <charset val="0"/>
      </rPr>
      <t>座老旧烤房维修、购置</t>
    </r>
    <r>
      <rPr>
        <sz val="10"/>
        <rFont val="Times New Roman"/>
        <charset val="0"/>
      </rPr>
      <t>220</t>
    </r>
    <r>
      <rPr>
        <sz val="10"/>
        <rFont val="宋体"/>
        <charset val="0"/>
      </rPr>
      <t>台燃烧机，达到项目服务区上等烟比例达到</t>
    </r>
    <r>
      <rPr>
        <sz val="10"/>
        <rFont val="Times New Roman"/>
        <charset val="0"/>
      </rPr>
      <t>68%</t>
    </r>
    <r>
      <rPr>
        <sz val="10"/>
        <rFont val="宋体"/>
        <charset val="0"/>
      </rPr>
      <t>以上、实现烤烟亩产值</t>
    </r>
    <r>
      <rPr>
        <sz val="10"/>
        <rFont val="Times New Roman"/>
        <charset val="0"/>
      </rPr>
      <t>4300</t>
    </r>
    <r>
      <rPr>
        <sz val="10"/>
        <rFont val="宋体"/>
        <charset val="0"/>
      </rPr>
      <t>元以上、爱益农户人数</t>
    </r>
    <r>
      <rPr>
        <sz val="10"/>
        <rFont val="Times New Roman"/>
        <charset val="0"/>
      </rPr>
      <t>8941</t>
    </r>
    <r>
      <rPr>
        <sz val="10"/>
        <rFont val="宋体"/>
        <charset val="0"/>
      </rPr>
      <t>人以上、受益低收入群体人数</t>
    </r>
    <r>
      <rPr>
        <sz val="10"/>
        <rFont val="Times New Roman"/>
        <charset val="0"/>
      </rPr>
      <t>4428</t>
    </r>
    <r>
      <rPr>
        <sz val="10"/>
        <rFont val="宋体"/>
        <charset val="0"/>
      </rPr>
      <t>人以上、减少二氧化硫排放</t>
    </r>
    <r>
      <rPr>
        <sz val="10"/>
        <rFont val="Times New Roman"/>
        <charset val="0"/>
      </rPr>
      <t>9</t>
    </r>
    <r>
      <rPr>
        <sz val="10"/>
        <rFont val="宋体"/>
        <charset val="0"/>
      </rPr>
      <t>吨以上，受益农户满意度</t>
    </r>
    <r>
      <rPr>
        <sz val="10"/>
        <rFont val="Times New Roman"/>
        <charset val="0"/>
      </rPr>
      <t>90%</t>
    </r>
    <r>
      <rPr>
        <sz val="10"/>
        <rFont val="宋体"/>
        <charset val="0"/>
      </rPr>
      <t>以上。</t>
    </r>
  </si>
  <si>
    <r>
      <rPr>
        <sz val="10"/>
        <rFont val="Times New Roman"/>
        <charset val="0"/>
      </rPr>
      <t xml:space="preserve">    </t>
    </r>
    <r>
      <rPr>
        <sz val="10"/>
        <rFont val="宋体"/>
        <charset val="0"/>
      </rPr>
      <t>通过本项目的实施，实际投入财政衔接资金</t>
    </r>
    <r>
      <rPr>
        <sz val="10"/>
        <rFont val="Times New Roman"/>
        <charset val="0"/>
      </rPr>
      <t>500</t>
    </r>
    <r>
      <rPr>
        <sz val="10"/>
        <rFont val="宋体"/>
        <charset val="0"/>
      </rPr>
      <t>万元，发展巩固烤烟种植面积</t>
    </r>
    <r>
      <rPr>
        <sz val="10"/>
        <rFont val="Times New Roman"/>
        <charset val="0"/>
      </rPr>
      <t>1.1</t>
    </r>
    <r>
      <rPr>
        <sz val="10"/>
        <rFont val="宋体"/>
        <charset val="0"/>
      </rPr>
      <t>万亩，对烟区道路修复保通</t>
    </r>
    <r>
      <rPr>
        <sz val="10"/>
        <rFont val="Times New Roman"/>
        <charset val="0"/>
      </rPr>
      <t>530</t>
    </r>
    <r>
      <rPr>
        <sz val="10"/>
        <rFont val="宋体"/>
        <charset val="0"/>
      </rPr>
      <t>公里、续建</t>
    </r>
    <r>
      <rPr>
        <sz val="10"/>
        <rFont val="Times New Roman"/>
        <charset val="0"/>
      </rPr>
      <t>9</t>
    </r>
    <r>
      <rPr>
        <sz val="10"/>
        <rFont val="宋体"/>
        <charset val="0"/>
      </rPr>
      <t>个种烟乡镇</t>
    </r>
    <r>
      <rPr>
        <sz val="10"/>
        <rFont val="Times New Roman"/>
        <charset val="0"/>
      </rPr>
      <t>200</t>
    </r>
    <r>
      <rPr>
        <sz val="10"/>
        <rFont val="宋体"/>
        <charset val="0"/>
      </rPr>
      <t>座果蔬烘干机烤房、对</t>
    </r>
    <r>
      <rPr>
        <sz val="10"/>
        <rFont val="Times New Roman"/>
        <charset val="0"/>
      </rPr>
      <t>278</t>
    </r>
    <r>
      <rPr>
        <sz val="10"/>
        <rFont val="宋体"/>
        <charset val="0"/>
      </rPr>
      <t>座新能源烤房炉体更新、对</t>
    </r>
    <r>
      <rPr>
        <sz val="10"/>
        <rFont val="Times New Roman"/>
        <charset val="0"/>
      </rPr>
      <t>10</t>
    </r>
    <r>
      <rPr>
        <sz val="10"/>
        <rFont val="宋体"/>
        <charset val="0"/>
      </rPr>
      <t>个种烟乡镇</t>
    </r>
    <r>
      <rPr>
        <sz val="10"/>
        <rFont val="Times New Roman"/>
        <charset val="0"/>
      </rPr>
      <t>676</t>
    </r>
    <r>
      <rPr>
        <sz val="10"/>
        <rFont val="宋体"/>
        <charset val="0"/>
      </rPr>
      <t>座老旧烤房维修、购置</t>
    </r>
    <r>
      <rPr>
        <sz val="10"/>
        <rFont val="Times New Roman"/>
        <charset val="0"/>
      </rPr>
      <t>220</t>
    </r>
    <r>
      <rPr>
        <sz val="10"/>
        <rFont val="宋体"/>
        <charset val="0"/>
      </rPr>
      <t>台燃烧机，使项目服务区上等烟比例达到</t>
    </r>
    <r>
      <rPr>
        <sz val="10"/>
        <rFont val="Times New Roman"/>
        <charset val="0"/>
      </rPr>
      <t>67.41%</t>
    </r>
    <r>
      <rPr>
        <sz val="10"/>
        <rFont val="宋体"/>
        <charset val="0"/>
      </rPr>
      <t>、实现烤烟亩产值</t>
    </r>
    <r>
      <rPr>
        <sz val="10"/>
        <rFont val="Times New Roman"/>
        <charset val="0"/>
      </rPr>
      <t>4501</t>
    </r>
    <r>
      <rPr>
        <sz val="10"/>
        <rFont val="宋体"/>
        <charset val="0"/>
      </rPr>
      <t>元、爱益农户人数</t>
    </r>
    <r>
      <rPr>
        <sz val="10"/>
        <rFont val="Times New Roman"/>
        <charset val="0"/>
      </rPr>
      <t>9100</t>
    </r>
    <r>
      <rPr>
        <sz val="10"/>
        <rFont val="宋体"/>
        <charset val="0"/>
      </rPr>
      <t>人、受益低收入群体人数</t>
    </r>
    <r>
      <rPr>
        <sz val="10"/>
        <rFont val="Times New Roman"/>
        <charset val="0"/>
      </rPr>
      <t>4500</t>
    </r>
    <r>
      <rPr>
        <sz val="10"/>
        <rFont val="宋体"/>
        <charset val="0"/>
      </rPr>
      <t>人、减少二氧化硫排放</t>
    </r>
    <r>
      <rPr>
        <sz val="10"/>
        <rFont val="Times New Roman"/>
        <charset val="0"/>
      </rPr>
      <t>9.5</t>
    </r>
    <r>
      <rPr>
        <sz val="10"/>
        <rFont val="宋体"/>
        <charset val="0"/>
      </rPr>
      <t>吨，受益农户满意度</t>
    </r>
    <r>
      <rPr>
        <sz val="10"/>
        <rFont val="Times New Roman"/>
        <charset val="0"/>
      </rPr>
      <t>92%</t>
    </r>
    <r>
      <rPr>
        <sz val="10"/>
        <rFont val="宋体"/>
        <charset val="0"/>
      </rPr>
      <t>。</t>
    </r>
  </si>
  <si>
    <t>发展、巩固烤烟种植面积</t>
  </si>
  <si>
    <r>
      <rPr>
        <sz val="10"/>
        <rFont val="Times New Roman"/>
        <charset val="0"/>
      </rPr>
      <t>≥10000</t>
    </r>
    <r>
      <rPr>
        <sz val="10"/>
        <rFont val="宋体"/>
        <charset val="0"/>
      </rPr>
      <t>亩</t>
    </r>
  </si>
  <si>
    <r>
      <rPr>
        <sz val="10"/>
        <rFont val="Times New Roman"/>
        <charset val="0"/>
      </rPr>
      <t>11000</t>
    </r>
    <r>
      <rPr>
        <sz val="10"/>
        <rFont val="宋体"/>
        <charset val="0"/>
      </rPr>
      <t>亩</t>
    </r>
  </si>
  <si>
    <t>烟区道路修复保通里程</t>
  </si>
  <si>
    <r>
      <rPr>
        <sz val="10"/>
        <rFont val="Times New Roman"/>
        <charset val="0"/>
      </rPr>
      <t>≥504</t>
    </r>
    <r>
      <rPr>
        <sz val="10"/>
        <rFont val="宋体"/>
        <charset val="0"/>
      </rPr>
      <t>公里</t>
    </r>
  </si>
  <si>
    <r>
      <rPr>
        <sz val="10"/>
        <rFont val="Times New Roman"/>
        <charset val="0"/>
      </rPr>
      <t>530</t>
    </r>
    <r>
      <rPr>
        <sz val="10"/>
        <rFont val="宋体"/>
        <charset val="0"/>
      </rPr>
      <t>公里</t>
    </r>
  </si>
  <si>
    <t>果蔬烘干机续建补助数量</t>
  </si>
  <si>
    <r>
      <rPr>
        <sz val="10"/>
        <rFont val="Times New Roman"/>
        <charset val="0"/>
      </rPr>
      <t>≥140</t>
    </r>
    <r>
      <rPr>
        <sz val="10"/>
        <rFont val="宋体"/>
        <charset val="0"/>
      </rPr>
      <t>座</t>
    </r>
  </si>
  <si>
    <r>
      <rPr>
        <sz val="10"/>
        <rFont val="Times New Roman"/>
        <charset val="0"/>
      </rPr>
      <t>200</t>
    </r>
    <r>
      <rPr>
        <sz val="10"/>
        <rFont val="宋体"/>
        <charset val="0"/>
      </rPr>
      <t>座</t>
    </r>
  </si>
  <si>
    <t>新能源烤房炉体更新补助数量</t>
  </si>
  <si>
    <r>
      <rPr>
        <sz val="10"/>
        <rFont val="Times New Roman"/>
        <charset val="0"/>
      </rPr>
      <t>≥278</t>
    </r>
    <r>
      <rPr>
        <sz val="10"/>
        <rFont val="宋体"/>
        <charset val="0"/>
      </rPr>
      <t>座</t>
    </r>
  </si>
  <si>
    <r>
      <rPr>
        <sz val="10"/>
        <rFont val="Times New Roman"/>
        <charset val="0"/>
      </rPr>
      <t>278</t>
    </r>
    <r>
      <rPr>
        <sz val="10"/>
        <rFont val="宋体"/>
        <charset val="0"/>
      </rPr>
      <t>座</t>
    </r>
  </si>
  <si>
    <t>老旧烤房维修补助数量</t>
  </si>
  <si>
    <r>
      <rPr>
        <sz val="10"/>
        <rFont val="Times New Roman"/>
        <charset val="0"/>
      </rPr>
      <t>≥716</t>
    </r>
    <r>
      <rPr>
        <sz val="10"/>
        <rFont val="宋体"/>
        <charset val="0"/>
      </rPr>
      <t>座</t>
    </r>
  </si>
  <si>
    <r>
      <rPr>
        <sz val="10"/>
        <rFont val="Times New Roman"/>
        <charset val="0"/>
      </rPr>
      <t>676</t>
    </r>
    <r>
      <rPr>
        <sz val="10"/>
        <rFont val="宋体"/>
        <charset val="0"/>
      </rPr>
      <t>座</t>
    </r>
  </si>
  <si>
    <t>因部分烟区优化，部分烤房没有维修必要，剩余资金用于果蔬烘干机烤房建设</t>
  </si>
  <si>
    <t>购置燃烧机补助数量</t>
  </si>
  <si>
    <r>
      <rPr>
        <sz val="10"/>
        <rFont val="Times New Roman"/>
        <charset val="0"/>
      </rPr>
      <t>≥220</t>
    </r>
    <r>
      <rPr>
        <sz val="10"/>
        <rFont val="宋体"/>
        <charset val="0"/>
      </rPr>
      <t>台</t>
    </r>
  </si>
  <si>
    <r>
      <rPr>
        <sz val="10"/>
        <rFont val="Times New Roman"/>
        <charset val="0"/>
      </rPr>
      <t>220</t>
    </r>
    <r>
      <rPr>
        <sz val="10"/>
        <rFont val="宋体"/>
        <charset val="0"/>
      </rPr>
      <t>台</t>
    </r>
  </si>
  <si>
    <t>项目服务区内上等烟比例</t>
  </si>
  <si>
    <t>≥68%</t>
  </si>
  <si>
    <t>67.41%</t>
  </si>
  <si>
    <t>烤烟生长期间不利天气影响</t>
  </si>
  <si>
    <t>项目实施时间</t>
  </si>
  <si>
    <r>
      <rPr>
        <sz val="10"/>
        <rFont val="Times New Roman"/>
        <charset val="0"/>
      </rPr>
      <t>≤180</t>
    </r>
    <r>
      <rPr>
        <sz val="10"/>
        <rFont val="宋体"/>
        <charset val="0"/>
      </rPr>
      <t>天</t>
    </r>
  </si>
  <si>
    <r>
      <rPr>
        <sz val="10"/>
        <rFont val="Times New Roman"/>
        <charset val="0"/>
      </rPr>
      <t>150</t>
    </r>
    <r>
      <rPr>
        <sz val="10"/>
        <rFont val="宋体"/>
        <charset val="0"/>
      </rPr>
      <t>天</t>
    </r>
  </si>
  <si>
    <t>财政衔接资金投入控制</t>
  </si>
  <si>
    <r>
      <rPr>
        <sz val="10"/>
        <rFont val="Times New Roman"/>
        <charset val="0"/>
      </rPr>
      <t>≤500</t>
    </r>
    <r>
      <rPr>
        <sz val="10"/>
        <rFont val="宋体"/>
        <charset val="0"/>
      </rPr>
      <t>万元</t>
    </r>
  </si>
  <si>
    <r>
      <rPr>
        <sz val="10"/>
        <rFont val="Times New Roman"/>
        <charset val="0"/>
      </rPr>
      <t>500</t>
    </r>
    <r>
      <rPr>
        <sz val="10"/>
        <rFont val="宋体"/>
        <charset val="0"/>
      </rPr>
      <t>万元</t>
    </r>
  </si>
  <si>
    <t>项目服务区实现烤烟亩产值</t>
  </si>
  <si>
    <r>
      <rPr>
        <sz val="10"/>
        <rFont val="Times New Roman"/>
        <charset val="0"/>
      </rPr>
      <t>≥4300</t>
    </r>
    <r>
      <rPr>
        <sz val="10"/>
        <rFont val="宋体"/>
        <charset val="0"/>
      </rPr>
      <t>元</t>
    </r>
  </si>
  <si>
    <r>
      <rPr>
        <sz val="10"/>
        <rFont val="Times New Roman"/>
        <charset val="0"/>
      </rPr>
      <t>4501</t>
    </r>
    <r>
      <rPr>
        <sz val="10"/>
        <rFont val="宋体"/>
        <charset val="0"/>
      </rPr>
      <t>元</t>
    </r>
  </si>
  <si>
    <t>项目受益农户人数</t>
  </si>
  <si>
    <r>
      <rPr>
        <sz val="10"/>
        <rFont val="Times New Roman"/>
        <charset val="0"/>
      </rPr>
      <t>≥8941</t>
    </r>
    <r>
      <rPr>
        <sz val="10"/>
        <rFont val="宋体"/>
        <charset val="0"/>
      </rPr>
      <t>人</t>
    </r>
  </si>
  <si>
    <r>
      <rPr>
        <sz val="10"/>
        <rFont val="Times New Roman"/>
        <charset val="0"/>
      </rPr>
      <t>9100</t>
    </r>
    <r>
      <rPr>
        <sz val="10"/>
        <rFont val="宋体"/>
        <charset val="0"/>
      </rPr>
      <t>人</t>
    </r>
  </si>
  <si>
    <t>项目受益低收入群体人数</t>
  </si>
  <si>
    <r>
      <rPr>
        <sz val="10"/>
        <rFont val="Times New Roman"/>
        <charset val="0"/>
      </rPr>
      <t>≥4428</t>
    </r>
    <r>
      <rPr>
        <sz val="10"/>
        <rFont val="宋体"/>
        <charset val="0"/>
      </rPr>
      <t>人</t>
    </r>
  </si>
  <si>
    <r>
      <rPr>
        <sz val="10"/>
        <rFont val="Times New Roman"/>
        <charset val="0"/>
      </rPr>
      <t>4500</t>
    </r>
    <r>
      <rPr>
        <sz val="10"/>
        <rFont val="宋体"/>
        <charset val="0"/>
      </rPr>
      <t>人</t>
    </r>
  </si>
  <si>
    <t>减少二氧化硫排放</t>
  </si>
  <si>
    <r>
      <rPr>
        <sz val="10"/>
        <rFont val="Times New Roman"/>
        <charset val="0"/>
      </rPr>
      <t>≥9</t>
    </r>
    <r>
      <rPr>
        <sz val="10"/>
        <rFont val="宋体"/>
        <charset val="0"/>
      </rPr>
      <t>吨</t>
    </r>
  </si>
  <si>
    <r>
      <rPr>
        <sz val="10"/>
        <rFont val="Times New Roman"/>
        <charset val="0"/>
      </rPr>
      <t>9.5</t>
    </r>
    <r>
      <rPr>
        <sz val="10"/>
        <rFont val="宋体"/>
        <charset val="0"/>
      </rPr>
      <t>吨</t>
    </r>
  </si>
  <si>
    <t>受益农户满意度</t>
  </si>
  <si>
    <t>自评得分：      99.5                            自评等级：优</t>
  </si>
  <si>
    <t>2023红茶大会暨“天下茶尊·红茶之都”云南临沧（凤庆）红茶节活动经费</t>
  </si>
  <si>
    <r>
      <rPr>
        <sz val="10"/>
        <rFont val="Times New Roman"/>
        <charset val="0"/>
      </rPr>
      <t xml:space="preserve">    </t>
    </r>
    <r>
      <rPr>
        <sz val="10"/>
        <rFont val="宋体"/>
        <charset val="0"/>
      </rPr>
      <t>通过举办</t>
    </r>
    <r>
      <rPr>
        <sz val="10"/>
        <rFont val="Times New Roman"/>
        <charset val="0"/>
      </rPr>
      <t>2023</t>
    </r>
    <r>
      <rPr>
        <sz val="10"/>
        <rFont val="宋体"/>
        <charset val="0"/>
      </rPr>
      <t>（第二届）中国红茶大会暨</t>
    </r>
    <r>
      <rPr>
        <sz val="10"/>
        <rFont val="Times New Roman"/>
        <charset val="0"/>
      </rPr>
      <t>“</t>
    </r>
    <r>
      <rPr>
        <sz val="10"/>
        <rFont val="宋体"/>
        <charset val="0"/>
      </rPr>
      <t>天下茶尊</t>
    </r>
    <r>
      <rPr>
        <sz val="10"/>
        <rFont val="Times New Roman"/>
        <charset val="0"/>
      </rPr>
      <t>·</t>
    </r>
    <r>
      <rPr>
        <sz val="10"/>
        <rFont val="宋体"/>
        <charset val="0"/>
      </rPr>
      <t>红茶之都</t>
    </r>
    <r>
      <rPr>
        <sz val="10"/>
        <rFont val="Times New Roman"/>
        <charset val="0"/>
      </rPr>
      <t>”</t>
    </r>
    <r>
      <rPr>
        <sz val="10"/>
        <rFont val="宋体"/>
        <charset val="0"/>
      </rPr>
      <t>云南临沧（凤庆）红茶节，邀请省内外茶叶相关人士</t>
    </r>
    <r>
      <rPr>
        <sz val="10"/>
        <rFont val="Times New Roman"/>
        <charset val="0"/>
      </rPr>
      <t>650</t>
    </r>
    <r>
      <rPr>
        <sz val="10"/>
        <rFont val="宋体"/>
        <charset val="0"/>
      </rPr>
      <t>人以上参加，提升凤庆滇红茶品牌知名度。</t>
    </r>
  </si>
  <si>
    <r>
      <rPr>
        <sz val="10"/>
        <rFont val="Times New Roman"/>
        <charset val="0"/>
      </rPr>
      <t xml:space="preserve">    </t>
    </r>
    <r>
      <rPr>
        <sz val="10"/>
        <rFont val="宋体"/>
        <charset val="0"/>
      </rPr>
      <t>如期成功举办</t>
    </r>
    <r>
      <rPr>
        <sz val="10"/>
        <rFont val="Times New Roman"/>
        <charset val="0"/>
      </rPr>
      <t>2023</t>
    </r>
    <r>
      <rPr>
        <sz val="10"/>
        <rFont val="宋体"/>
        <charset val="0"/>
      </rPr>
      <t>（第二届）中国红茶大会暨</t>
    </r>
    <r>
      <rPr>
        <sz val="10"/>
        <rFont val="Times New Roman"/>
        <charset val="0"/>
      </rPr>
      <t>“</t>
    </r>
    <r>
      <rPr>
        <sz val="10"/>
        <rFont val="宋体"/>
        <charset val="0"/>
      </rPr>
      <t>天下茶尊</t>
    </r>
    <r>
      <rPr>
        <sz val="10"/>
        <rFont val="Times New Roman"/>
        <charset val="0"/>
      </rPr>
      <t>·</t>
    </r>
    <r>
      <rPr>
        <sz val="10"/>
        <rFont val="宋体"/>
        <charset val="0"/>
      </rPr>
      <t>红茶之都</t>
    </r>
    <r>
      <rPr>
        <sz val="10"/>
        <rFont val="Times New Roman"/>
        <charset val="0"/>
      </rPr>
      <t>”</t>
    </r>
    <r>
      <rPr>
        <sz val="10"/>
        <rFont val="宋体"/>
        <charset val="0"/>
      </rPr>
      <t>云南临沧（凤庆）红茶节，实际邀请省内外茶叶相关人士</t>
    </r>
    <r>
      <rPr>
        <sz val="10"/>
        <rFont val="Times New Roman"/>
        <charset val="0"/>
      </rPr>
      <t>700</t>
    </r>
    <r>
      <rPr>
        <sz val="10"/>
        <rFont val="宋体"/>
        <charset val="0"/>
      </rPr>
      <t>人，凤庆滇红茶品牌知名度提升非常明显，邀请参会人员满意度达</t>
    </r>
    <r>
      <rPr>
        <sz val="10"/>
        <rFont val="Times New Roman"/>
        <charset val="0"/>
      </rPr>
      <t>92%</t>
    </r>
    <r>
      <rPr>
        <sz val="10"/>
        <rFont val="宋体"/>
        <charset val="0"/>
      </rPr>
      <t>。</t>
    </r>
  </si>
  <si>
    <t>邀请参加人数</t>
  </si>
  <si>
    <r>
      <rPr>
        <sz val="10"/>
        <rFont val="Times New Roman"/>
        <charset val="0"/>
      </rPr>
      <t>≥650</t>
    </r>
    <r>
      <rPr>
        <sz val="10"/>
        <rFont val="宋体"/>
        <charset val="0"/>
      </rPr>
      <t>人</t>
    </r>
  </si>
  <si>
    <r>
      <rPr>
        <sz val="10"/>
        <rFont val="Times New Roman"/>
        <charset val="0"/>
      </rPr>
      <t>700</t>
    </r>
    <r>
      <rPr>
        <sz val="10"/>
        <rFont val="宋体"/>
        <charset val="0"/>
      </rPr>
      <t>人</t>
    </r>
  </si>
  <si>
    <t>红茶大会举办成功率</t>
  </si>
  <si>
    <t>红茶大会举办及时率</t>
  </si>
  <si>
    <t>财政资金投入成本控制</t>
  </si>
  <si>
    <r>
      <rPr>
        <sz val="10"/>
        <rFont val="Times New Roman"/>
        <charset val="0"/>
      </rPr>
      <t>≤350</t>
    </r>
    <r>
      <rPr>
        <sz val="10"/>
        <rFont val="宋体"/>
        <charset val="0"/>
      </rPr>
      <t>万元</t>
    </r>
  </si>
  <si>
    <r>
      <rPr>
        <sz val="10"/>
        <rFont val="Times New Roman"/>
        <charset val="0"/>
      </rPr>
      <t>350</t>
    </r>
    <r>
      <rPr>
        <sz val="10"/>
        <rFont val="宋体"/>
        <charset val="0"/>
      </rPr>
      <t>万元</t>
    </r>
  </si>
  <si>
    <t>凤庆滇红茶品牌知名度有一定提升</t>
  </si>
  <si>
    <t>提升</t>
  </si>
  <si>
    <t>提升非常明显</t>
  </si>
  <si>
    <t>邀请参加人员满意度</t>
  </si>
  <si>
    <t>2022年中央衔接资金凤庆县烤烟产业发展补助资金</t>
  </si>
  <si>
    <r>
      <rPr>
        <sz val="10"/>
        <rFont val="Times New Roman"/>
        <charset val="0"/>
      </rPr>
      <t xml:space="preserve">    </t>
    </r>
    <r>
      <rPr>
        <sz val="10"/>
        <rFont val="宋体"/>
        <charset val="0"/>
      </rPr>
      <t>一是新建</t>
    </r>
    <r>
      <rPr>
        <sz val="10"/>
        <rFont val="Times New Roman"/>
        <charset val="0"/>
      </rPr>
      <t>2022</t>
    </r>
    <r>
      <rPr>
        <sz val="10"/>
        <rFont val="宋体"/>
        <charset val="0"/>
      </rPr>
      <t>年新能源烤房</t>
    </r>
    <r>
      <rPr>
        <sz val="10"/>
        <rFont val="Times New Roman"/>
        <charset val="0"/>
      </rPr>
      <t>135</t>
    </r>
    <r>
      <rPr>
        <sz val="10"/>
        <rFont val="宋体"/>
        <charset val="0"/>
      </rPr>
      <t>座；二是新建</t>
    </r>
    <r>
      <rPr>
        <sz val="10"/>
        <rFont val="Times New Roman"/>
        <charset val="0"/>
      </rPr>
      <t>2022</t>
    </r>
    <r>
      <rPr>
        <sz val="10"/>
        <rFont val="宋体"/>
        <charset val="0"/>
      </rPr>
      <t>年果蔬烘干机</t>
    </r>
    <r>
      <rPr>
        <sz val="10"/>
        <rFont val="Times New Roman"/>
        <charset val="0"/>
      </rPr>
      <t>95</t>
    </r>
    <r>
      <rPr>
        <sz val="10"/>
        <rFont val="宋体"/>
        <charset val="0"/>
      </rPr>
      <t>座；三是对</t>
    </r>
    <r>
      <rPr>
        <sz val="10"/>
        <rFont val="Times New Roman"/>
        <charset val="0"/>
      </rPr>
      <t>2022</t>
    </r>
    <r>
      <rPr>
        <sz val="10"/>
        <rFont val="宋体"/>
        <charset val="0"/>
      </rPr>
      <t>年诗礼乡、新华乡、营盘镇、大寺乡、郭大寨乡</t>
    </r>
    <r>
      <rPr>
        <sz val="10"/>
        <rFont val="Times New Roman"/>
        <charset val="0"/>
      </rPr>
      <t>5</t>
    </r>
    <r>
      <rPr>
        <sz val="10"/>
        <rFont val="宋体"/>
        <charset val="0"/>
      </rPr>
      <t>个乡镇</t>
    </r>
    <r>
      <rPr>
        <sz val="10"/>
        <rFont val="Times New Roman"/>
        <charset val="0"/>
      </rPr>
      <t>9</t>
    </r>
    <r>
      <rPr>
        <sz val="10"/>
        <rFont val="宋体"/>
        <charset val="0"/>
      </rPr>
      <t>个点新建烤房配套外电建设；四是续建</t>
    </r>
    <r>
      <rPr>
        <sz val="10"/>
        <rFont val="Times New Roman"/>
        <charset val="0"/>
      </rPr>
      <t>2021</t>
    </r>
    <r>
      <rPr>
        <sz val="10"/>
        <rFont val="宋体"/>
        <charset val="0"/>
      </rPr>
      <t>年新能源烤房附属设施</t>
    </r>
    <r>
      <rPr>
        <sz val="10"/>
        <rFont val="Times New Roman"/>
        <charset val="0"/>
      </rPr>
      <t>380</t>
    </r>
    <r>
      <rPr>
        <sz val="10"/>
        <rFont val="宋体"/>
        <charset val="0"/>
      </rPr>
      <t>座。项目验收通过率</t>
    </r>
    <r>
      <rPr>
        <sz val="10"/>
        <rFont val="Times New Roman"/>
        <charset val="0"/>
      </rPr>
      <t>100%</t>
    </r>
    <r>
      <rPr>
        <sz val="10"/>
        <rFont val="宋体"/>
        <charset val="0"/>
      </rPr>
      <t>、衔接资金投入成本控制在</t>
    </r>
    <r>
      <rPr>
        <sz val="10"/>
        <rFont val="Times New Roman"/>
        <charset val="0"/>
      </rPr>
      <t>500</t>
    </r>
    <r>
      <rPr>
        <sz val="10"/>
        <rFont val="宋体"/>
        <charset val="0"/>
      </rPr>
      <t>万元以内，增加脱贫人口收入</t>
    </r>
    <r>
      <rPr>
        <sz val="10"/>
        <rFont val="Times New Roman"/>
        <charset val="0"/>
      </rPr>
      <t>350</t>
    </r>
    <r>
      <rPr>
        <sz val="10"/>
        <rFont val="宋体"/>
        <charset val="0"/>
      </rPr>
      <t>万元以上、受益脱贫人口数量</t>
    </r>
    <r>
      <rPr>
        <sz val="10"/>
        <rFont val="Times New Roman"/>
        <charset val="0"/>
      </rPr>
      <t>370</t>
    </r>
    <r>
      <rPr>
        <sz val="10"/>
        <rFont val="宋体"/>
        <charset val="0"/>
      </rPr>
      <t>人以上，项目区服务烟农满意度达</t>
    </r>
    <r>
      <rPr>
        <sz val="10"/>
        <rFont val="Times New Roman"/>
        <charset val="0"/>
      </rPr>
      <t>90%</t>
    </r>
    <r>
      <rPr>
        <sz val="10"/>
        <rFont val="宋体"/>
        <charset val="0"/>
      </rPr>
      <t>以上。</t>
    </r>
  </si>
  <si>
    <r>
      <rPr>
        <sz val="10"/>
        <rFont val="Times New Roman"/>
        <charset val="0"/>
      </rPr>
      <t xml:space="preserve">   </t>
    </r>
    <r>
      <rPr>
        <sz val="10"/>
        <rFont val="宋体"/>
        <charset val="0"/>
      </rPr>
      <t>实际完成新建</t>
    </r>
    <r>
      <rPr>
        <sz val="10"/>
        <rFont val="Times New Roman"/>
        <charset val="0"/>
      </rPr>
      <t>2022</t>
    </r>
    <r>
      <rPr>
        <sz val="10"/>
        <rFont val="宋体"/>
        <charset val="0"/>
      </rPr>
      <t>年新能源烤房</t>
    </r>
    <r>
      <rPr>
        <sz val="10"/>
        <rFont val="Times New Roman"/>
        <charset val="0"/>
      </rPr>
      <t>135</t>
    </r>
    <r>
      <rPr>
        <sz val="10"/>
        <rFont val="宋体"/>
        <charset val="0"/>
      </rPr>
      <t>座；新建</t>
    </r>
    <r>
      <rPr>
        <sz val="10"/>
        <rFont val="Times New Roman"/>
        <charset val="0"/>
      </rPr>
      <t>2022</t>
    </r>
    <r>
      <rPr>
        <sz val="10"/>
        <rFont val="宋体"/>
        <charset val="0"/>
      </rPr>
      <t>年果蔬烘干机</t>
    </r>
    <r>
      <rPr>
        <sz val="10"/>
        <rFont val="Times New Roman"/>
        <charset val="0"/>
      </rPr>
      <t>95</t>
    </r>
    <r>
      <rPr>
        <sz val="10"/>
        <rFont val="宋体"/>
        <charset val="0"/>
      </rPr>
      <t>座；新建</t>
    </r>
    <r>
      <rPr>
        <sz val="10"/>
        <rFont val="Times New Roman"/>
        <charset val="0"/>
      </rPr>
      <t>9</t>
    </r>
    <r>
      <rPr>
        <sz val="10"/>
        <rFont val="宋体"/>
        <charset val="0"/>
      </rPr>
      <t>个点的烤房配套外电建设；续建</t>
    </r>
    <r>
      <rPr>
        <sz val="10"/>
        <rFont val="Times New Roman"/>
        <charset val="0"/>
      </rPr>
      <t>2021</t>
    </r>
    <r>
      <rPr>
        <sz val="10"/>
        <rFont val="宋体"/>
        <charset val="0"/>
      </rPr>
      <t>年新能源烤房附属设施</t>
    </r>
    <r>
      <rPr>
        <sz val="10"/>
        <rFont val="Times New Roman"/>
        <charset val="0"/>
      </rPr>
      <t>380</t>
    </r>
    <r>
      <rPr>
        <sz val="10"/>
        <rFont val="宋体"/>
        <charset val="0"/>
      </rPr>
      <t>座。项目验收通过率</t>
    </r>
    <r>
      <rPr>
        <sz val="10"/>
        <rFont val="Times New Roman"/>
        <charset val="0"/>
      </rPr>
      <t>100%</t>
    </r>
    <r>
      <rPr>
        <sz val="10"/>
        <rFont val="宋体"/>
        <charset val="0"/>
      </rPr>
      <t>、衔接资金投入成本</t>
    </r>
    <r>
      <rPr>
        <sz val="10"/>
        <rFont val="Times New Roman"/>
        <charset val="0"/>
      </rPr>
      <t>500</t>
    </r>
    <r>
      <rPr>
        <sz val="10"/>
        <rFont val="宋体"/>
        <charset val="0"/>
      </rPr>
      <t>万元，增加脱贫人口收入</t>
    </r>
    <r>
      <rPr>
        <sz val="10"/>
        <rFont val="Times New Roman"/>
        <charset val="0"/>
      </rPr>
      <t>360</t>
    </r>
    <r>
      <rPr>
        <sz val="10"/>
        <rFont val="宋体"/>
        <charset val="0"/>
      </rPr>
      <t>万元、受益脱贫人口数量</t>
    </r>
    <r>
      <rPr>
        <sz val="10"/>
        <rFont val="Times New Roman"/>
        <charset val="0"/>
      </rPr>
      <t>428</t>
    </r>
    <r>
      <rPr>
        <sz val="10"/>
        <rFont val="宋体"/>
        <charset val="0"/>
      </rPr>
      <t>人，项目区服务烟农满意度达</t>
    </r>
    <r>
      <rPr>
        <sz val="10"/>
        <rFont val="Times New Roman"/>
        <charset val="0"/>
      </rPr>
      <t>92%</t>
    </r>
    <r>
      <rPr>
        <sz val="10"/>
        <rFont val="宋体"/>
        <charset val="0"/>
      </rPr>
      <t>。</t>
    </r>
  </si>
  <si>
    <t>烟草密集式烤房补助数量</t>
  </si>
  <si>
    <r>
      <rPr>
        <sz val="10"/>
        <rFont val="Times New Roman"/>
        <charset val="0"/>
      </rPr>
      <t>≥135</t>
    </r>
    <r>
      <rPr>
        <sz val="10"/>
        <rFont val="宋体"/>
        <charset val="0"/>
      </rPr>
      <t>座</t>
    </r>
  </si>
  <si>
    <r>
      <rPr>
        <sz val="10"/>
        <rFont val="Times New Roman"/>
        <charset val="0"/>
      </rPr>
      <t>135</t>
    </r>
    <r>
      <rPr>
        <sz val="10"/>
        <rFont val="宋体"/>
        <charset val="0"/>
      </rPr>
      <t>座</t>
    </r>
  </si>
  <si>
    <t>新建果蔬烘干机补助数量</t>
  </si>
  <si>
    <r>
      <rPr>
        <sz val="10"/>
        <rFont val="Times New Roman"/>
        <charset val="0"/>
      </rPr>
      <t>≥95</t>
    </r>
    <r>
      <rPr>
        <sz val="10"/>
        <rFont val="宋体"/>
        <charset val="0"/>
      </rPr>
      <t>台</t>
    </r>
    <r>
      <rPr>
        <sz val="10"/>
        <rFont val="Times New Roman"/>
        <charset val="0"/>
      </rPr>
      <t>/</t>
    </r>
    <r>
      <rPr>
        <sz val="10"/>
        <rFont val="宋体"/>
        <charset val="0"/>
      </rPr>
      <t>套</t>
    </r>
  </si>
  <si>
    <r>
      <rPr>
        <sz val="10"/>
        <rFont val="Times New Roman"/>
        <charset val="0"/>
      </rPr>
      <t>105</t>
    </r>
    <r>
      <rPr>
        <sz val="10"/>
        <rFont val="宋体"/>
        <charset val="0"/>
      </rPr>
      <t>台</t>
    </r>
    <r>
      <rPr>
        <sz val="10"/>
        <rFont val="Times New Roman"/>
        <charset val="0"/>
      </rPr>
      <t>/</t>
    </r>
    <r>
      <rPr>
        <sz val="10"/>
        <rFont val="宋体"/>
        <charset val="0"/>
      </rPr>
      <t>套</t>
    </r>
  </si>
  <si>
    <t>烤房外电建设数量</t>
  </si>
  <si>
    <r>
      <rPr>
        <sz val="10"/>
        <rFont val="Times New Roman"/>
        <charset val="0"/>
      </rPr>
      <t>≥9</t>
    </r>
    <r>
      <rPr>
        <sz val="10"/>
        <rFont val="宋体"/>
        <charset val="0"/>
      </rPr>
      <t>处</t>
    </r>
  </si>
  <si>
    <r>
      <rPr>
        <sz val="10"/>
        <rFont val="Times New Roman"/>
        <charset val="0"/>
      </rPr>
      <t>9</t>
    </r>
    <r>
      <rPr>
        <sz val="10"/>
        <rFont val="宋体"/>
        <charset val="0"/>
      </rPr>
      <t>处</t>
    </r>
  </si>
  <si>
    <t>老旧烤房维修及设备更换数量</t>
  </si>
  <si>
    <r>
      <rPr>
        <sz val="10"/>
        <rFont val="Times New Roman"/>
        <charset val="0"/>
      </rPr>
      <t>≥380</t>
    </r>
    <r>
      <rPr>
        <sz val="10"/>
        <rFont val="宋体"/>
        <charset val="0"/>
      </rPr>
      <t>座</t>
    </r>
  </si>
  <si>
    <r>
      <rPr>
        <sz val="10"/>
        <rFont val="Times New Roman"/>
        <charset val="0"/>
      </rPr>
      <t>400</t>
    </r>
    <r>
      <rPr>
        <sz val="10"/>
        <rFont val="宋体"/>
        <charset val="0"/>
      </rPr>
      <t>座</t>
    </r>
  </si>
  <si>
    <t>衔接资金成本控制</t>
  </si>
  <si>
    <t>增加脱贫人口收入</t>
  </si>
  <si>
    <r>
      <rPr>
        <sz val="10"/>
        <rFont val="Times New Roman"/>
        <charset val="0"/>
      </rPr>
      <t>≥350</t>
    </r>
    <r>
      <rPr>
        <sz val="10"/>
        <rFont val="宋体"/>
        <charset val="0"/>
      </rPr>
      <t>万元</t>
    </r>
  </si>
  <si>
    <r>
      <rPr>
        <sz val="10"/>
        <rFont val="Times New Roman"/>
        <charset val="0"/>
      </rPr>
      <t>360</t>
    </r>
    <r>
      <rPr>
        <sz val="10"/>
        <rFont val="宋体"/>
        <charset val="0"/>
      </rPr>
      <t>万元</t>
    </r>
  </si>
  <si>
    <t>受益脱贫人口数量</t>
  </si>
  <si>
    <r>
      <rPr>
        <sz val="10"/>
        <rFont val="Times New Roman"/>
        <charset val="0"/>
      </rPr>
      <t>≥370</t>
    </r>
    <r>
      <rPr>
        <sz val="10"/>
        <rFont val="宋体"/>
        <charset val="0"/>
      </rPr>
      <t>人</t>
    </r>
  </si>
  <si>
    <r>
      <rPr>
        <sz val="10"/>
        <rFont val="Times New Roman"/>
        <charset val="0"/>
      </rPr>
      <t>428</t>
    </r>
    <r>
      <rPr>
        <sz val="10"/>
        <rFont val="宋体"/>
        <charset val="0"/>
      </rPr>
      <t>人</t>
    </r>
  </si>
  <si>
    <t>项目区烟农满意度</t>
  </si>
  <si>
    <t>92%</t>
  </si>
  <si>
    <t>2022年绿色生态烟叶发展补助资金</t>
  </si>
  <si>
    <r>
      <rPr>
        <sz val="10"/>
        <rFont val="宋体"/>
        <charset val="0"/>
      </rPr>
      <t>　　通过项目实施，预期示范推广生物质燃料烘烤面积</t>
    </r>
    <r>
      <rPr>
        <sz val="10"/>
        <rFont val="Times New Roman"/>
        <charset val="0"/>
      </rPr>
      <t>3</t>
    </r>
    <r>
      <rPr>
        <sz val="10"/>
        <rFont val="宋体"/>
        <charset val="0"/>
      </rPr>
      <t>万亩；新购置燃烧机</t>
    </r>
    <r>
      <rPr>
        <sz val="10"/>
        <rFont val="Times New Roman"/>
        <charset val="0"/>
      </rPr>
      <t>100</t>
    </r>
    <r>
      <rPr>
        <sz val="10"/>
        <rFont val="宋体"/>
        <charset val="0"/>
      </rPr>
      <t>台；按规范进行</t>
    </r>
    <r>
      <rPr>
        <sz val="10"/>
        <rFont val="Times New Roman"/>
        <charset val="0"/>
      </rPr>
      <t>STP</t>
    </r>
    <r>
      <rPr>
        <sz val="10"/>
        <rFont val="宋体"/>
        <charset val="0"/>
      </rPr>
      <t>项目试点</t>
    </r>
    <r>
      <rPr>
        <sz val="10"/>
        <rFont val="Times New Roman"/>
        <charset val="0"/>
      </rPr>
      <t>0.93</t>
    </r>
    <r>
      <rPr>
        <sz val="10"/>
        <rFont val="宋体"/>
        <charset val="0"/>
      </rPr>
      <t>万亩；对全县种烟面积进行农药包装废弃物回收及田间鲜烟叶农残快速检测，项目验收通过率</t>
    </r>
    <r>
      <rPr>
        <sz val="10"/>
        <rFont val="Times New Roman"/>
        <charset val="0"/>
      </rPr>
      <t>100%</t>
    </r>
    <r>
      <rPr>
        <sz val="10"/>
        <rFont val="宋体"/>
        <charset val="0"/>
      </rPr>
      <t>，财政资金投入成本控制在</t>
    </r>
    <r>
      <rPr>
        <sz val="10"/>
        <rFont val="Times New Roman"/>
        <charset val="0"/>
      </rPr>
      <t>188</t>
    </r>
    <r>
      <rPr>
        <sz val="10"/>
        <rFont val="宋体"/>
        <charset val="0"/>
      </rPr>
      <t>万元以内，计划减少二氧化碳排放量</t>
    </r>
    <r>
      <rPr>
        <sz val="10"/>
        <rFont val="Times New Roman"/>
        <charset val="0"/>
      </rPr>
      <t>30</t>
    </r>
    <r>
      <rPr>
        <sz val="10"/>
        <rFont val="宋体"/>
        <charset val="0"/>
      </rPr>
      <t>吨以上，烟农满意度达</t>
    </r>
    <r>
      <rPr>
        <sz val="10"/>
        <rFont val="Times New Roman"/>
        <charset val="0"/>
      </rPr>
      <t>90%</t>
    </r>
    <r>
      <rPr>
        <sz val="10"/>
        <rFont val="宋体"/>
        <charset val="0"/>
      </rPr>
      <t>以上。</t>
    </r>
  </si>
  <si>
    <r>
      <rPr>
        <sz val="10"/>
        <rFont val="宋体"/>
        <charset val="0"/>
      </rPr>
      <t>　　通过项目实施，实际完成示范推广生物质燃料烘烤面积</t>
    </r>
    <r>
      <rPr>
        <sz val="10"/>
        <rFont val="Times New Roman"/>
        <charset val="0"/>
      </rPr>
      <t>3</t>
    </r>
    <r>
      <rPr>
        <sz val="10"/>
        <rFont val="宋体"/>
        <charset val="0"/>
      </rPr>
      <t>万亩；新购置燃烧机</t>
    </r>
    <r>
      <rPr>
        <sz val="10"/>
        <rFont val="Times New Roman"/>
        <charset val="0"/>
      </rPr>
      <t>183</t>
    </r>
    <r>
      <rPr>
        <sz val="10"/>
        <rFont val="宋体"/>
        <charset val="0"/>
      </rPr>
      <t>台；按规范进行</t>
    </r>
    <r>
      <rPr>
        <sz val="10"/>
        <rFont val="Times New Roman"/>
        <charset val="0"/>
      </rPr>
      <t>STP</t>
    </r>
    <r>
      <rPr>
        <sz val="10"/>
        <rFont val="宋体"/>
        <charset val="0"/>
      </rPr>
      <t>项目试点</t>
    </r>
    <r>
      <rPr>
        <sz val="10"/>
        <rFont val="Times New Roman"/>
        <charset val="0"/>
      </rPr>
      <t>0.93</t>
    </r>
    <r>
      <rPr>
        <sz val="10"/>
        <rFont val="宋体"/>
        <charset val="0"/>
      </rPr>
      <t>万亩；对全县</t>
    </r>
    <r>
      <rPr>
        <sz val="10"/>
        <rFont val="Times New Roman"/>
        <charset val="0"/>
      </rPr>
      <t>7.43</t>
    </r>
    <r>
      <rPr>
        <sz val="10"/>
        <rFont val="宋体"/>
        <charset val="0"/>
      </rPr>
      <t>万亩种烟面积进行农药包装废弃物回收及田间鲜烟叶农残快速检测，项目验收通过率</t>
    </r>
    <r>
      <rPr>
        <sz val="10"/>
        <rFont val="Times New Roman"/>
        <charset val="0"/>
      </rPr>
      <t>100%</t>
    </r>
    <r>
      <rPr>
        <sz val="10"/>
        <rFont val="宋体"/>
        <charset val="0"/>
      </rPr>
      <t>，财政资金投入成本</t>
    </r>
    <r>
      <rPr>
        <sz val="10"/>
        <rFont val="Times New Roman"/>
        <charset val="0"/>
      </rPr>
      <t>188</t>
    </r>
    <r>
      <rPr>
        <sz val="10"/>
        <rFont val="宋体"/>
        <charset val="0"/>
      </rPr>
      <t>万元；减少二氧化碳排放量</t>
    </r>
    <r>
      <rPr>
        <sz val="10"/>
        <rFont val="Times New Roman"/>
        <charset val="0"/>
      </rPr>
      <t>51</t>
    </r>
    <r>
      <rPr>
        <sz val="10"/>
        <rFont val="宋体"/>
        <charset val="0"/>
      </rPr>
      <t>吨，烟农满意度达</t>
    </r>
    <r>
      <rPr>
        <sz val="10"/>
        <rFont val="Times New Roman"/>
        <charset val="0"/>
      </rPr>
      <t>92%</t>
    </r>
    <r>
      <rPr>
        <sz val="10"/>
        <rFont val="宋体"/>
        <charset val="0"/>
      </rPr>
      <t>。</t>
    </r>
  </si>
  <si>
    <t>生物质燃料烘烤示范推广面积</t>
  </si>
  <si>
    <r>
      <rPr>
        <sz val="10"/>
        <rFont val="Times New Roman"/>
        <charset val="0"/>
      </rPr>
      <t>≥3</t>
    </r>
    <r>
      <rPr>
        <sz val="10"/>
        <rFont val="宋体"/>
        <charset val="0"/>
      </rPr>
      <t>万亩</t>
    </r>
  </si>
  <si>
    <r>
      <rPr>
        <sz val="10"/>
        <rFont val="Times New Roman"/>
        <charset val="0"/>
      </rPr>
      <t>3</t>
    </r>
    <r>
      <rPr>
        <sz val="10"/>
        <rFont val="宋体"/>
        <charset val="0"/>
      </rPr>
      <t>万亩</t>
    </r>
  </si>
  <si>
    <t>新购置燃烧机数量</t>
  </si>
  <si>
    <r>
      <rPr>
        <sz val="10"/>
        <rFont val="Times New Roman"/>
        <charset val="0"/>
      </rPr>
      <t>≥100</t>
    </r>
    <r>
      <rPr>
        <sz val="10"/>
        <rFont val="宋体"/>
        <charset val="0"/>
      </rPr>
      <t>台</t>
    </r>
    <r>
      <rPr>
        <sz val="10"/>
        <rFont val="Times New Roman"/>
        <charset val="0"/>
      </rPr>
      <t>/</t>
    </r>
    <r>
      <rPr>
        <sz val="10"/>
        <rFont val="宋体"/>
        <charset val="0"/>
      </rPr>
      <t>套</t>
    </r>
  </si>
  <si>
    <r>
      <rPr>
        <sz val="10"/>
        <rFont val="Times New Roman"/>
        <charset val="0"/>
      </rPr>
      <t>183</t>
    </r>
    <r>
      <rPr>
        <sz val="10"/>
        <rFont val="宋体"/>
        <charset val="0"/>
      </rPr>
      <t>台</t>
    </r>
    <r>
      <rPr>
        <sz val="10"/>
        <rFont val="Times New Roman"/>
        <charset val="0"/>
      </rPr>
      <t>/</t>
    </r>
    <r>
      <rPr>
        <sz val="10"/>
        <rFont val="宋体"/>
        <charset val="0"/>
      </rPr>
      <t>套</t>
    </r>
  </si>
  <si>
    <t>常规STP项目试点面积</t>
  </si>
  <si>
    <r>
      <rPr>
        <sz val="10"/>
        <rFont val="Times New Roman"/>
        <charset val="0"/>
      </rPr>
      <t>≥0.93</t>
    </r>
    <r>
      <rPr>
        <sz val="10"/>
        <rFont val="宋体"/>
        <charset val="0"/>
      </rPr>
      <t>万亩</t>
    </r>
  </si>
  <si>
    <r>
      <rPr>
        <sz val="10"/>
        <rFont val="Times New Roman"/>
        <charset val="0"/>
      </rPr>
      <t>0.93</t>
    </r>
    <r>
      <rPr>
        <sz val="10"/>
        <rFont val="宋体"/>
        <charset val="0"/>
      </rPr>
      <t>万亩</t>
    </r>
  </si>
  <si>
    <t>农药包装等废弃物回收面积</t>
  </si>
  <si>
    <r>
      <rPr>
        <sz val="10"/>
        <rFont val="Times New Roman"/>
        <charset val="0"/>
      </rPr>
      <t>≥7.75</t>
    </r>
    <r>
      <rPr>
        <sz val="10"/>
        <rFont val="宋体"/>
        <charset val="0"/>
      </rPr>
      <t>万亩</t>
    </r>
  </si>
  <si>
    <r>
      <rPr>
        <sz val="10"/>
        <rFont val="Times New Roman"/>
        <charset val="0"/>
      </rPr>
      <t>7.43</t>
    </r>
    <r>
      <rPr>
        <sz val="10"/>
        <rFont val="宋体"/>
        <charset val="0"/>
      </rPr>
      <t>万亩</t>
    </r>
  </si>
  <si>
    <r>
      <rPr>
        <sz val="10"/>
        <rFont val="宋体"/>
        <charset val="0"/>
      </rPr>
      <t>烤烟实际种植面积</t>
    </r>
    <r>
      <rPr>
        <sz val="10"/>
        <rFont val="Times New Roman"/>
        <charset val="0"/>
      </rPr>
      <t>7.43</t>
    </r>
    <r>
      <rPr>
        <sz val="10"/>
        <rFont val="宋体"/>
        <charset val="0"/>
      </rPr>
      <t>万亩</t>
    </r>
  </si>
  <si>
    <t>田间鲜烟叶农残快速检测面积</t>
  </si>
  <si>
    <t>项目验收合格率/通过率</t>
  </si>
  <si>
    <r>
      <rPr>
        <sz val="10"/>
        <rFont val="Times New Roman"/>
        <charset val="0"/>
      </rPr>
      <t>≤188</t>
    </r>
    <r>
      <rPr>
        <sz val="10"/>
        <rFont val="宋体"/>
        <charset val="0"/>
      </rPr>
      <t>万元</t>
    </r>
  </si>
  <si>
    <r>
      <rPr>
        <sz val="10"/>
        <rFont val="Times New Roman"/>
        <charset val="0"/>
      </rPr>
      <t>188</t>
    </r>
    <r>
      <rPr>
        <sz val="10"/>
        <rFont val="宋体"/>
        <charset val="0"/>
      </rPr>
      <t>万元</t>
    </r>
  </si>
  <si>
    <t>项目区二氧化硫排放减少数量</t>
  </si>
  <si>
    <r>
      <rPr>
        <sz val="10"/>
        <rFont val="Times New Roman"/>
        <charset val="0"/>
      </rPr>
      <t>≥30</t>
    </r>
    <r>
      <rPr>
        <sz val="10"/>
        <rFont val="宋体"/>
        <charset val="0"/>
      </rPr>
      <t>吨</t>
    </r>
  </si>
  <si>
    <r>
      <rPr>
        <sz val="10"/>
        <rFont val="Times New Roman"/>
        <charset val="0"/>
      </rPr>
      <t>51</t>
    </r>
    <r>
      <rPr>
        <sz val="10"/>
        <rFont val="宋体"/>
        <charset val="0"/>
      </rPr>
      <t>吨</t>
    </r>
  </si>
  <si>
    <t>烟农满意度</t>
  </si>
  <si>
    <t>自评得分：  99.6                           自评等级：优</t>
  </si>
  <si>
    <t>2022-2023产季香料烟生产补助和产业发展(基金）经费</t>
  </si>
  <si>
    <r>
      <rPr>
        <sz val="10"/>
        <rFont val="Times New Roman"/>
        <charset val="0"/>
      </rPr>
      <t xml:space="preserve">    2022-2023</t>
    </r>
    <r>
      <rPr>
        <sz val="10"/>
        <rFont val="宋体"/>
        <charset val="0"/>
      </rPr>
      <t>产季香料烟产量达</t>
    </r>
    <r>
      <rPr>
        <sz val="10"/>
        <rFont val="Times New Roman"/>
        <charset val="0"/>
      </rPr>
      <t>390.2</t>
    </r>
    <r>
      <rPr>
        <sz val="10"/>
        <rFont val="宋体"/>
        <charset val="0"/>
      </rPr>
      <t>吨；</t>
    </r>
    <r>
      <rPr>
        <sz val="10"/>
        <rFont val="Times New Roman"/>
        <charset val="0"/>
      </rPr>
      <t>AB</t>
    </r>
    <r>
      <rPr>
        <sz val="10"/>
        <rFont val="宋体"/>
        <charset val="0"/>
      </rPr>
      <t>级入库比例</t>
    </r>
    <r>
      <rPr>
        <sz val="10"/>
        <rFont val="Times New Roman"/>
        <charset val="0"/>
      </rPr>
      <t>55%</t>
    </r>
    <r>
      <rPr>
        <sz val="10"/>
        <rFont val="宋体"/>
        <charset val="0"/>
      </rPr>
      <t>以上，等级合格率达</t>
    </r>
    <r>
      <rPr>
        <sz val="10"/>
        <rFont val="Times New Roman"/>
        <charset val="0"/>
      </rPr>
      <t>80%</t>
    </r>
    <r>
      <rPr>
        <sz val="10"/>
        <rFont val="宋体"/>
        <charset val="0"/>
      </rPr>
      <t>；实现产值</t>
    </r>
    <r>
      <rPr>
        <sz val="10"/>
        <rFont val="Times New Roman"/>
        <charset val="0"/>
      </rPr>
      <t>1019.75</t>
    </r>
    <r>
      <rPr>
        <sz val="10"/>
        <rFont val="宋体"/>
        <charset val="0"/>
      </rPr>
      <t>万元，实现烟叶税收</t>
    </r>
    <r>
      <rPr>
        <sz val="10"/>
        <rFont val="Times New Roman"/>
        <charset val="0"/>
      </rPr>
      <t>224.35</t>
    </r>
    <r>
      <rPr>
        <sz val="10"/>
        <rFont val="宋体"/>
        <charset val="0"/>
      </rPr>
      <t>万元；烟农满意度</t>
    </r>
    <r>
      <rPr>
        <sz val="10"/>
        <rFont val="Times New Roman"/>
        <charset val="0"/>
      </rPr>
      <t>90%</t>
    </r>
    <r>
      <rPr>
        <sz val="10"/>
        <rFont val="宋体"/>
        <charset val="0"/>
      </rPr>
      <t>以上。</t>
    </r>
  </si>
  <si>
    <r>
      <rPr>
        <sz val="10"/>
        <rFont val="Times New Roman"/>
        <charset val="0"/>
      </rPr>
      <t xml:space="preserve">    2022-2023</t>
    </r>
    <r>
      <rPr>
        <sz val="10"/>
        <rFont val="宋体"/>
        <charset val="0"/>
      </rPr>
      <t>产季香料烟产量完成</t>
    </r>
    <r>
      <rPr>
        <sz val="10"/>
        <rFont val="Times New Roman"/>
        <charset val="0"/>
      </rPr>
      <t>390.2</t>
    </r>
    <r>
      <rPr>
        <sz val="10"/>
        <rFont val="宋体"/>
        <charset val="0"/>
      </rPr>
      <t>吨；</t>
    </r>
    <r>
      <rPr>
        <sz val="10"/>
        <rFont val="Times New Roman"/>
        <charset val="0"/>
      </rPr>
      <t>AB</t>
    </r>
    <r>
      <rPr>
        <sz val="10"/>
        <rFont val="宋体"/>
        <charset val="0"/>
      </rPr>
      <t>级入库比例</t>
    </r>
    <r>
      <rPr>
        <sz val="10"/>
        <rFont val="Times New Roman"/>
        <charset val="0"/>
      </rPr>
      <t>73.27%</t>
    </r>
    <r>
      <rPr>
        <sz val="10"/>
        <rFont val="宋体"/>
        <charset val="0"/>
      </rPr>
      <t>，等级合格率</t>
    </r>
    <r>
      <rPr>
        <sz val="10"/>
        <rFont val="Times New Roman"/>
        <charset val="0"/>
      </rPr>
      <t>80%</t>
    </r>
    <r>
      <rPr>
        <sz val="10"/>
        <rFont val="宋体"/>
        <charset val="0"/>
      </rPr>
      <t>；实现产值</t>
    </r>
    <r>
      <rPr>
        <sz val="10"/>
        <rFont val="Times New Roman"/>
        <charset val="0"/>
      </rPr>
      <t>1019.76</t>
    </r>
    <r>
      <rPr>
        <sz val="10"/>
        <rFont val="宋体"/>
        <charset val="0"/>
      </rPr>
      <t>万元，实现烟叶税收</t>
    </r>
    <r>
      <rPr>
        <sz val="10"/>
        <rFont val="Times New Roman"/>
        <charset val="0"/>
      </rPr>
      <t>224.35</t>
    </r>
    <r>
      <rPr>
        <sz val="10"/>
        <rFont val="宋体"/>
        <charset val="0"/>
      </rPr>
      <t>万元；烟农满意度</t>
    </r>
    <r>
      <rPr>
        <sz val="10"/>
        <rFont val="Times New Roman"/>
        <charset val="0"/>
      </rPr>
      <t>92%</t>
    </r>
    <r>
      <rPr>
        <sz val="10"/>
        <rFont val="宋体"/>
        <charset val="0"/>
      </rPr>
      <t>。</t>
    </r>
  </si>
  <si>
    <t>完成香料烟产量</t>
  </si>
  <si>
    <r>
      <rPr>
        <sz val="10"/>
        <rFont val="Times New Roman"/>
        <charset val="0"/>
      </rPr>
      <t>≥390.2</t>
    </r>
    <r>
      <rPr>
        <sz val="10"/>
        <rFont val="宋体"/>
        <charset val="0"/>
      </rPr>
      <t>吨</t>
    </r>
  </si>
  <si>
    <t>香料烟AB级入库比例</t>
  </si>
  <si>
    <t>≥55%</t>
  </si>
  <si>
    <t>73.27%</t>
  </si>
  <si>
    <t>香料烟等级合格率</t>
  </si>
  <si>
    <t>≥80%</t>
  </si>
  <si>
    <r>
      <rPr>
        <sz val="10"/>
        <rFont val="Times New Roman"/>
        <charset val="0"/>
      </rPr>
      <t>≤101.44</t>
    </r>
    <r>
      <rPr>
        <sz val="10"/>
        <rFont val="宋体"/>
        <charset val="0"/>
      </rPr>
      <t>万元</t>
    </r>
  </si>
  <si>
    <r>
      <rPr>
        <sz val="10"/>
        <rFont val="Times New Roman"/>
        <charset val="0"/>
      </rPr>
      <t>101.44</t>
    </r>
    <r>
      <rPr>
        <sz val="10"/>
        <rFont val="宋体"/>
        <charset val="0"/>
      </rPr>
      <t>万元</t>
    </r>
  </si>
  <si>
    <t>实现香料烟产值</t>
  </si>
  <si>
    <r>
      <rPr>
        <sz val="10"/>
        <rFont val="Times New Roman"/>
        <charset val="0"/>
      </rPr>
      <t>≥1019.75</t>
    </r>
    <r>
      <rPr>
        <sz val="10"/>
        <rFont val="宋体"/>
        <charset val="0"/>
      </rPr>
      <t>万元</t>
    </r>
  </si>
  <si>
    <r>
      <rPr>
        <sz val="10"/>
        <rFont val="Times New Roman"/>
        <charset val="0"/>
      </rPr>
      <t>1019.76</t>
    </r>
    <r>
      <rPr>
        <sz val="10"/>
        <rFont val="宋体"/>
        <charset val="0"/>
      </rPr>
      <t>万元</t>
    </r>
  </si>
  <si>
    <t>实现烟叶税收</t>
  </si>
  <si>
    <r>
      <rPr>
        <sz val="10"/>
        <rFont val="Times New Roman"/>
        <charset val="0"/>
      </rPr>
      <t>≥224.35</t>
    </r>
    <r>
      <rPr>
        <sz val="10"/>
        <rFont val="宋体"/>
        <charset val="0"/>
      </rPr>
      <t>万元</t>
    </r>
  </si>
  <si>
    <r>
      <rPr>
        <sz val="10"/>
        <rFont val="Times New Roman"/>
        <charset val="0"/>
      </rPr>
      <t>224.35</t>
    </r>
    <r>
      <rPr>
        <sz val="10"/>
        <rFont val="宋体"/>
        <charset val="0"/>
      </rPr>
      <t>万元</t>
    </r>
  </si>
  <si>
    <t>香料烟烟农满意度</t>
  </si>
  <si>
    <t>自评得分：100                        自评等级：优</t>
  </si>
  <si>
    <t>2021年绿色生态烟叶发展补助资金</t>
  </si>
  <si>
    <r>
      <rPr>
        <sz val="10"/>
        <rFont val="Times New Roman"/>
        <charset val="0"/>
      </rPr>
      <t xml:space="preserve">    </t>
    </r>
    <r>
      <rPr>
        <sz val="10"/>
        <rFont val="宋体"/>
        <charset val="0"/>
      </rPr>
      <t>计划生物质燃料烘烤示范推广面积</t>
    </r>
    <r>
      <rPr>
        <sz val="10"/>
        <rFont val="Times New Roman"/>
        <charset val="0"/>
      </rPr>
      <t>2.2</t>
    </r>
    <r>
      <rPr>
        <sz val="10"/>
        <rFont val="宋体"/>
        <charset val="0"/>
      </rPr>
      <t>万亩，完成</t>
    </r>
    <r>
      <rPr>
        <sz val="10"/>
        <rFont val="Times New Roman"/>
        <charset val="0"/>
      </rPr>
      <t>STP</t>
    </r>
    <r>
      <rPr>
        <sz val="10"/>
        <rFont val="宋体"/>
        <charset val="0"/>
      </rPr>
      <t>试点</t>
    </r>
    <r>
      <rPr>
        <sz val="10"/>
        <rFont val="Times New Roman"/>
        <charset val="0"/>
      </rPr>
      <t>-</t>
    </r>
    <r>
      <rPr>
        <sz val="10"/>
        <rFont val="宋体"/>
        <charset val="0"/>
      </rPr>
      <t>整站推进</t>
    </r>
    <r>
      <rPr>
        <sz val="10"/>
        <rFont val="Times New Roman"/>
        <charset val="0"/>
      </rPr>
      <t>1</t>
    </r>
    <r>
      <rPr>
        <sz val="10"/>
        <rFont val="宋体"/>
        <charset val="0"/>
      </rPr>
      <t>个，完成农药包装等废弃物回收</t>
    </r>
    <r>
      <rPr>
        <sz val="10"/>
        <rFont val="Times New Roman"/>
        <charset val="0"/>
      </rPr>
      <t>8</t>
    </r>
    <r>
      <rPr>
        <sz val="10"/>
        <rFont val="宋体"/>
        <charset val="0"/>
      </rPr>
      <t>万亩，完成烟区产业综合体建设</t>
    </r>
    <r>
      <rPr>
        <sz val="10"/>
        <rFont val="Times New Roman"/>
        <charset val="0"/>
      </rPr>
      <t>1</t>
    </r>
    <r>
      <rPr>
        <sz val="10"/>
        <rFont val="宋体"/>
        <charset val="0"/>
      </rPr>
      <t>个，完成</t>
    </r>
    <r>
      <rPr>
        <sz val="10"/>
        <rFont val="Times New Roman"/>
        <charset val="0"/>
      </rPr>
      <t>8</t>
    </r>
    <r>
      <rPr>
        <sz val="10"/>
        <rFont val="宋体"/>
        <charset val="0"/>
      </rPr>
      <t>万亩田间鲜烟叶农残快速检测，完成生物质燃烧机购置</t>
    </r>
    <r>
      <rPr>
        <sz val="10"/>
        <rFont val="Times New Roman"/>
        <charset val="0"/>
      </rPr>
      <t>166</t>
    </r>
    <r>
      <rPr>
        <sz val="10"/>
        <rFont val="宋体"/>
        <charset val="0"/>
      </rPr>
      <t>台，完成项目区二氧化硫排放减少数量</t>
    </r>
    <r>
      <rPr>
        <sz val="10"/>
        <rFont val="Times New Roman"/>
        <charset val="0"/>
      </rPr>
      <t>22</t>
    </r>
    <r>
      <rPr>
        <sz val="10"/>
        <rFont val="宋体"/>
        <charset val="0"/>
      </rPr>
      <t>吨，烟农满意度达</t>
    </r>
    <r>
      <rPr>
        <sz val="10"/>
        <rFont val="Times New Roman"/>
        <charset val="0"/>
      </rPr>
      <t>90%</t>
    </r>
    <r>
      <rPr>
        <sz val="10"/>
        <rFont val="宋体"/>
        <charset val="0"/>
      </rPr>
      <t>。</t>
    </r>
  </si>
  <si>
    <r>
      <rPr>
        <sz val="10"/>
        <rFont val="Times New Roman"/>
        <charset val="0"/>
      </rPr>
      <t xml:space="preserve">    2021</t>
    </r>
    <r>
      <rPr>
        <sz val="10"/>
        <rFont val="宋体"/>
        <charset val="0"/>
      </rPr>
      <t>年完成生物质燃料烘烤示范推广面积</t>
    </r>
    <r>
      <rPr>
        <sz val="10"/>
        <rFont val="Times New Roman"/>
        <charset val="0"/>
      </rPr>
      <t>2.2</t>
    </r>
    <r>
      <rPr>
        <sz val="10"/>
        <rFont val="宋体"/>
        <charset val="0"/>
      </rPr>
      <t>万亩，完成</t>
    </r>
    <r>
      <rPr>
        <sz val="10"/>
        <rFont val="Times New Roman"/>
        <charset val="0"/>
      </rPr>
      <t>STP</t>
    </r>
    <r>
      <rPr>
        <sz val="10"/>
        <rFont val="宋体"/>
        <charset val="0"/>
      </rPr>
      <t>试点</t>
    </r>
    <r>
      <rPr>
        <sz val="10"/>
        <rFont val="Times New Roman"/>
        <charset val="0"/>
      </rPr>
      <t>-</t>
    </r>
    <r>
      <rPr>
        <sz val="10"/>
        <rFont val="宋体"/>
        <charset val="0"/>
      </rPr>
      <t>整站推进</t>
    </r>
    <r>
      <rPr>
        <sz val="10"/>
        <rFont val="Times New Roman"/>
        <charset val="0"/>
      </rPr>
      <t>1</t>
    </r>
    <r>
      <rPr>
        <sz val="10"/>
        <rFont val="宋体"/>
        <charset val="0"/>
      </rPr>
      <t>个，完成农药包装等废弃物回收</t>
    </r>
    <r>
      <rPr>
        <sz val="10"/>
        <rFont val="Times New Roman"/>
        <charset val="0"/>
      </rPr>
      <t>7.5</t>
    </r>
    <r>
      <rPr>
        <sz val="10"/>
        <rFont val="宋体"/>
        <charset val="0"/>
      </rPr>
      <t>万亩，完成烟区产业综合体建设</t>
    </r>
    <r>
      <rPr>
        <sz val="10"/>
        <rFont val="Times New Roman"/>
        <charset val="0"/>
      </rPr>
      <t>1</t>
    </r>
    <r>
      <rPr>
        <sz val="10"/>
        <rFont val="宋体"/>
        <charset val="0"/>
      </rPr>
      <t>个，完成</t>
    </r>
    <r>
      <rPr>
        <sz val="10"/>
        <rFont val="Times New Roman"/>
        <charset val="0"/>
      </rPr>
      <t>7.5</t>
    </r>
    <r>
      <rPr>
        <sz val="10"/>
        <rFont val="宋体"/>
        <charset val="0"/>
      </rPr>
      <t>万亩田间鲜烟叶农残快速检测；完成生物质燃烧机购置</t>
    </r>
    <r>
      <rPr>
        <sz val="10"/>
        <rFont val="Times New Roman"/>
        <charset val="0"/>
      </rPr>
      <t>180</t>
    </r>
    <r>
      <rPr>
        <sz val="10"/>
        <rFont val="宋体"/>
        <charset val="0"/>
      </rPr>
      <t>台，完成项目区二氧化硫排放减少数量</t>
    </r>
    <r>
      <rPr>
        <sz val="10"/>
        <rFont val="Times New Roman"/>
        <charset val="0"/>
      </rPr>
      <t>22</t>
    </r>
    <r>
      <rPr>
        <sz val="10"/>
        <rFont val="宋体"/>
        <charset val="0"/>
      </rPr>
      <t>吨，烟农满意度达</t>
    </r>
    <r>
      <rPr>
        <sz val="10"/>
        <rFont val="Times New Roman"/>
        <charset val="0"/>
      </rPr>
      <t>90%</t>
    </r>
    <r>
      <rPr>
        <sz val="10"/>
        <rFont val="宋体"/>
        <charset val="0"/>
      </rPr>
      <t>。</t>
    </r>
  </si>
  <si>
    <r>
      <rPr>
        <sz val="10"/>
        <rFont val="Times New Roman"/>
        <charset val="0"/>
      </rPr>
      <t>≥2.2</t>
    </r>
    <r>
      <rPr>
        <sz val="10"/>
        <rFont val="宋体"/>
        <charset val="0"/>
      </rPr>
      <t>万亩</t>
    </r>
  </si>
  <si>
    <r>
      <rPr>
        <sz val="10"/>
        <rFont val="Times New Roman"/>
        <charset val="0"/>
      </rPr>
      <t>2.2</t>
    </r>
    <r>
      <rPr>
        <sz val="10"/>
        <rFont val="宋体"/>
        <charset val="0"/>
      </rPr>
      <t>万亩</t>
    </r>
  </si>
  <si>
    <t>STP 试点-整站推进个数</t>
  </si>
  <si>
    <r>
      <rPr>
        <sz val="10"/>
        <rFont val="Times New Roman"/>
        <charset val="0"/>
      </rPr>
      <t>≥8</t>
    </r>
    <r>
      <rPr>
        <sz val="10"/>
        <rFont val="宋体"/>
        <charset val="0"/>
      </rPr>
      <t>万亩</t>
    </r>
  </si>
  <si>
    <r>
      <rPr>
        <sz val="10"/>
        <rFont val="Times New Roman"/>
        <charset val="0"/>
      </rPr>
      <t>7.5</t>
    </r>
    <r>
      <rPr>
        <sz val="10"/>
        <rFont val="宋体"/>
        <charset val="0"/>
      </rPr>
      <t>万亩</t>
    </r>
  </si>
  <si>
    <r>
      <rPr>
        <sz val="10"/>
        <rFont val="Times New Roman"/>
        <charset val="0"/>
      </rPr>
      <t>2021</t>
    </r>
    <r>
      <rPr>
        <sz val="10"/>
        <rFont val="宋体"/>
        <charset val="0"/>
      </rPr>
      <t>年烤烟实际种植面积为</t>
    </r>
    <r>
      <rPr>
        <sz val="10"/>
        <rFont val="Times New Roman"/>
        <charset val="0"/>
      </rPr>
      <t>7.5</t>
    </r>
    <r>
      <rPr>
        <sz val="10"/>
        <rFont val="宋体"/>
        <charset val="0"/>
      </rPr>
      <t>万亩</t>
    </r>
  </si>
  <si>
    <t>烟区产业综合体建设数量</t>
  </si>
  <si>
    <t>田间鲜烟叶农残快速检测覆盖面积</t>
  </si>
  <si>
    <t>生物质燃烧机购置补贴数量</t>
  </si>
  <si>
    <r>
      <rPr>
        <sz val="10"/>
        <rFont val="Times New Roman"/>
        <charset val="0"/>
      </rPr>
      <t>≥166</t>
    </r>
    <r>
      <rPr>
        <sz val="10"/>
        <rFont val="宋体"/>
        <charset val="0"/>
      </rPr>
      <t>台</t>
    </r>
    <r>
      <rPr>
        <sz val="10"/>
        <rFont val="Times New Roman"/>
        <charset val="0"/>
      </rPr>
      <t>/</t>
    </r>
    <r>
      <rPr>
        <sz val="10"/>
        <rFont val="宋体"/>
        <charset val="0"/>
      </rPr>
      <t>套</t>
    </r>
  </si>
  <si>
    <r>
      <rPr>
        <sz val="10"/>
        <rFont val="Times New Roman"/>
        <charset val="0"/>
      </rPr>
      <t>180</t>
    </r>
    <r>
      <rPr>
        <sz val="10"/>
        <rFont val="宋体"/>
        <charset val="0"/>
      </rPr>
      <t>台</t>
    </r>
    <r>
      <rPr>
        <sz val="10"/>
        <rFont val="Times New Roman"/>
        <charset val="0"/>
      </rPr>
      <t>/</t>
    </r>
    <r>
      <rPr>
        <sz val="10"/>
        <rFont val="宋体"/>
        <charset val="0"/>
      </rPr>
      <t>套</t>
    </r>
  </si>
  <si>
    <r>
      <rPr>
        <sz val="10"/>
        <rFont val="Times New Roman"/>
        <charset val="0"/>
      </rPr>
      <t>≥22</t>
    </r>
    <r>
      <rPr>
        <sz val="10"/>
        <rFont val="宋体"/>
        <charset val="0"/>
      </rPr>
      <t>吨</t>
    </r>
  </si>
  <si>
    <r>
      <rPr>
        <sz val="10"/>
        <rFont val="Times New Roman"/>
        <charset val="0"/>
      </rPr>
      <t>22</t>
    </r>
    <r>
      <rPr>
        <sz val="10"/>
        <rFont val="宋体"/>
        <charset val="0"/>
      </rPr>
      <t>吨</t>
    </r>
  </si>
  <si>
    <t>自评得分：  99                            自评等级：优</t>
  </si>
  <si>
    <t>2021年烤烟生产目标考核补助资金项目</t>
  </si>
  <si>
    <r>
      <rPr>
        <sz val="10"/>
        <rFont val="Times New Roman"/>
        <charset val="0"/>
      </rPr>
      <t xml:space="preserve">   </t>
    </r>
    <r>
      <rPr>
        <sz val="10"/>
        <rFont val="宋体"/>
        <charset val="0"/>
      </rPr>
      <t>计划完成烤烟种植面积</t>
    </r>
    <r>
      <rPr>
        <sz val="10"/>
        <rFont val="Times New Roman"/>
        <charset val="0"/>
      </rPr>
      <t>74000</t>
    </r>
    <r>
      <rPr>
        <sz val="10"/>
        <rFont val="宋体"/>
        <charset val="0"/>
      </rPr>
      <t>亩、收购烟叶</t>
    </r>
    <r>
      <rPr>
        <sz val="10"/>
        <rFont val="Times New Roman"/>
        <charset val="0"/>
      </rPr>
      <t>10000</t>
    </r>
    <r>
      <rPr>
        <sz val="10"/>
        <rFont val="宋体"/>
        <charset val="0"/>
      </rPr>
      <t>吨、烟叶收购等级综合合格率</t>
    </r>
    <r>
      <rPr>
        <sz val="10"/>
        <rFont val="Times New Roman"/>
        <charset val="0"/>
      </rPr>
      <t>80%</t>
    </r>
    <r>
      <rPr>
        <sz val="10"/>
        <rFont val="宋体"/>
        <charset val="0"/>
      </rPr>
      <t>以上、烟叶收购综合等级纯度</t>
    </r>
    <r>
      <rPr>
        <sz val="10"/>
        <rFont val="Times New Roman"/>
        <charset val="0"/>
      </rPr>
      <t>90%</t>
    </r>
    <r>
      <rPr>
        <sz val="10"/>
        <rFont val="宋体"/>
        <charset val="0"/>
      </rPr>
      <t>以上、烤烟产业烟农收入</t>
    </r>
    <r>
      <rPr>
        <sz val="10"/>
        <rFont val="Times New Roman"/>
        <charset val="0"/>
      </rPr>
      <t>2.8</t>
    </r>
    <r>
      <rPr>
        <sz val="10"/>
        <rFont val="宋体"/>
        <charset val="0"/>
      </rPr>
      <t>亿元以上、被考核对象满意度</t>
    </r>
    <r>
      <rPr>
        <sz val="10"/>
        <rFont val="Times New Roman"/>
        <charset val="0"/>
      </rPr>
      <t>90%</t>
    </r>
    <r>
      <rPr>
        <sz val="10"/>
        <rFont val="宋体"/>
        <charset val="0"/>
      </rPr>
      <t>以上。</t>
    </r>
  </si>
  <si>
    <r>
      <rPr>
        <sz val="10"/>
        <rFont val="Times New Roman"/>
        <charset val="0"/>
      </rPr>
      <t xml:space="preserve">    </t>
    </r>
    <r>
      <rPr>
        <sz val="10"/>
        <rFont val="宋体"/>
        <charset val="0"/>
      </rPr>
      <t>实际完成烤烟种植面积</t>
    </r>
    <r>
      <rPr>
        <sz val="10"/>
        <rFont val="Times New Roman"/>
        <charset val="0"/>
      </rPr>
      <t>75000</t>
    </r>
    <r>
      <rPr>
        <sz val="10"/>
        <rFont val="宋体"/>
        <charset val="0"/>
      </rPr>
      <t>亩、收购烟叶</t>
    </r>
    <r>
      <rPr>
        <sz val="10"/>
        <rFont val="Times New Roman"/>
        <charset val="0"/>
      </rPr>
      <t>10000</t>
    </r>
    <r>
      <rPr>
        <sz val="10"/>
        <rFont val="宋体"/>
        <charset val="0"/>
      </rPr>
      <t>吨、烟叶收购等级综合合格率</t>
    </r>
    <r>
      <rPr>
        <sz val="10"/>
        <rFont val="Times New Roman"/>
        <charset val="0"/>
      </rPr>
      <t>80%</t>
    </r>
    <r>
      <rPr>
        <sz val="10"/>
        <rFont val="宋体"/>
        <charset val="0"/>
      </rPr>
      <t>、烟叶收购综合等级纯度</t>
    </r>
    <r>
      <rPr>
        <sz val="10"/>
        <rFont val="Times New Roman"/>
        <charset val="0"/>
      </rPr>
      <t>90%</t>
    </r>
    <r>
      <rPr>
        <sz val="10"/>
        <rFont val="宋体"/>
        <charset val="0"/>
      </rPr>
      <t>、烤烟产业烟农收入</t>
    </r>
    <r>
      <rPr>
        <sz val="10"/>
        <rFont val="Times New Roman"/>
        <charset val="0"/>
      </rPr>
      <t>2.96</t>
    </r>
    <r>
      <rPr>
        <sz val="10"/>
        <rFont val="宋体"/>
        <charset val="0"/>
      </rPr>
      <t>亿元、被考核对象满意度</t>
    </r>
    <r>
      <rPr>
        <sz val="10"/>
        <rFont val="Times New Roman"/>
        <charset val="0"/>
      </rPr>
      <t>90%</t>
    </r>
    <r>
      <rPr>
        <sz val="10"/>
        <rFont val="宋体"/>
        <charset val="0"/>
      </rPr>
      <t>。</t>
    </r>
  </si>
  <si>
    <r>
      <rPr>
        <sz val="10"/>
        <rFont val="Times New Roman"/>
        <charset val="0"/>
      </rPr>
      <t>≥74000</t>
    </r>
    <r>
      <rPr>
        <sz val="10"/>
        <rFont val="宋体"/>
        <charset val="0"/>
      </rPr>
      <t>亩</t>
    </r>
  </si>
  <si>
    <r>
      <rPr>
        <sz val="10"/>
        <rFont val="Times New Roman"/>
        <charset val="0"/>
      </rPr>
      <t>75000</t>
    </r>
    <r>
      <rPr>
        <sz val="10"/>
        <rFont val="宋体"/>
        <charset val="0"/>
      </rPr>
      <t>亩</t>
    </r>
  </si>
  <si>
    <t>收购烟叶数量</t>
  </si>
  <si>
    <t>烟叶收购等级综合合格率</t>
  </si>
  <si>
    <t>烟叶收购综合等级纯度</t>
  </si>
  <si>
    <t>90%</t>
  </si>
  <si>
    <t>考核补助资金兑付及时率</t>
  </si>
  <si>
    <t>烤烟产业烟农收入</t>
  </si>
  <si>
    <r>
      <rPr>
        <sz val="10"/>
        <rFont val="Times New Roman"/>
        <charset val="0"/>
      </rPr>
      <t>≥2.8</t>
    </r>
    <r>
      <rPr>
        <sz val="10"/>
        <rFont val="宋体"/>
        <charset val="0"/>
      </rPr>
      <t>亿元</t>
    </r>
  </si>
  <si>
    <r>
      <rPr>
        <sz val="10"/>
        <rFont val="Times New Roman"/>
        <charset val="0"/>
      </rPr>
      <t>2.96</t>
    </r>
    <r>
      <rPr>
        <sz val="10"/>
        <rFont val="宋体"/>
        <charset val="0"/>
      </rPr>
      <t>亿元</t>
    </r>
  </si>
  <si>
    <t>被考核对象满意度</t>
  </si>
  <si>
    <t>自评得分：100分                                  自评等级：优</t>
  </si>
  <si>
    <t>2021年烤烟产业扶贫巩固提升专项资金</t>
  </si>
  <si>
    <r>
      <rPr>
        <sz val="10"/>
        <rFont val="Times New Roman"/>
        <charset val="0"/>
      </rPr>
      <t xml:space="preserve">    </t>
    </r>
    <r>
      <rPr>
        <sz val="10"/>
        <rFont val="宋体"/>
        <charset val="0"/>
      </rPr>
      <t>一是对新建设果蔬烘干机</t>
    </r>
    <r>
      <rPr>
        <sz val="10"/>
        <rFont val="Times New Roman"/>
        <charset val="0"/>
      </rPr>
      <t>42</t>
    </r>
    <r>
      <rPr>
        <sz val="10"/>
        <rFont val="宋体"/>
        <charset val="0"/>
      </rPr>
      <t>座进行补助（</t>
    </r>
    <r>
      <rPr>
        <sz val="10"/>
        <rFont val="Times New Roman"/>
        <charset val="0"/>
      </rPr>
      <t>1</t>
    </r>
    <r>
      <rPr>
        <sz val="10"/>
        <rFont val="宋体"/>
        <charset val="0"/>
      </rPr>
      <t>万元</t>
    </r>
    <r>
      <rPr>
        <sz val="10"/>
        <rFont val="Times New Roman"/>
        <charset val="0"/>
      </rPr>
      <t>/</t>
    </r>
    <r>
      <rPr>
        <sz val="10"/>
        <rFont val="宋体"/>
        <charset val="0"/>
      </rPr>
      <t>座）；二是对施用有机肥进行土壤保育的农户进行补助；三是建设</t>
    </r>
    <r>
      <rPr>
        <sz val="10"/>
        <rFont val="Times New Roman"/>
        <charset val="0"/>
      </rPr>
      <t>400</t>
    </r>
    <r>
      <rPr>
        <sz val="10"/>
        <rFont val="宋体"/>
        <charset val="0"/>
      </rPr>
      <t>公里</t>
    </r>
    <r>
      <rPr>
        <sz val="10"/>
        <rFont val="Times New Roman"/>
        <charset val="0"/>
      </rPr>
      <t>PE20-40</t>
    </r>
    <r>
      <rPr>
        <sz val="10"/>
        <rFont val="宋体"/>
        <charset val="0"/>
      </rPr>
      <t>管道、抗旱水罐、抽水机和配套</t>
    </r>
    <r>
      <rPr>
        <sz val="10"/>
        <rFont val="Times New Roman"/>
        <charset val="0"/>
      </rPr>
      <t>3000</t>
    </r>
    <r>
      <rPr>
        <sz val="10"/>
        <rFont val="宋体"/>
        <charset val="0"/>
      </rPr>
      <t>张抗旱池膜项目；四是在实施</t>
    </r>
    <r>
      <rPr>
        <sz val="10"/>
        <rFont val="Times New Roman"/>
        <charset val="0"/>
      </rPr>
      <t>100</t>
    </r>
    <r>
      <rPr>
        <sz val="10"/>
        <rFont val="宋体"/>
        <charset val="0"/>
      </rPr>
      <t>台生物质燃烧机建设项目；五是对机耕路进行整复修，对部分老旧烤房进行维修。</t>
    </r>
  </si>
  <si>
    <r>
      <rPr>
        <sz val="10"/>
        <rFont val="Times New Roman"/>
        <charset val="0"/>
      </rPr>
      <t xml:space="preserve">    </t>
    </r>
    <r>
      <rPr>
        <sz val="10"/>
        <rFont val="宋体"/>
        <charset val="0"/>
      </rPr>
      <t>完成建设果蔬烘干机</t>
    </r>
    <r>
      <rPr>
        <sz val="10"/>
        <rFont val="Times New Roman"/>
        <charset val="0"/>
      </rPr>
      <t>43</t>
    </r>
    <r>
      <rPr>
        <sz val="10"/>
        <rFont val="宋体"/>
        <charset val="0"/>
      </rPr>
      <t>座；完成施用有机肥进行土壤保育</t>
    </r>
    <r>
      <rPr>
        <sz val="10"/>
        <rFont val="Times New Roman"/>
        <charset val="0"/>
      </rPr>
      <t>7</t>
    </r>
    <r>
      <rPr>
        <sz val="10"/>
        <rFont val="宋体"/>
        <charset val="0"/>
      </rPr>
      <t>万亩；完成配套临时管道</t>
    </r>
    <r>
      <rPr>
        <sz val="10"/>
        <rFont val="Times New Roman"/>
        <charset val="0"/>
      </rPr>
      <t>418</t>
    </r>
    <r>
      <rPr>
        <sz val="10"/>
        <rFont val="宋体"/>
        <charset val="0"/>
      </rPr>
      <t>公里；完成</t>
    </r>
    <r>
      <rPr>
        <sz val="10"/>
        <rFont val="Times New Roman"/>
        <charset val="0"/>
      </rPr>
      <t>100</t>
    </r>
    <r>
      <rPr>
        <sz val="10"/>
        <rFont val="宋体"/>
        <charset val="0"/>
      </rPr>
      <t>台生物质燃烧机建设；完成老旧烤房维修</t>
    </r>
    <r>
      <rPr>
        <sz val="10"/>
        <rFont val="Times New Roman"/>
        <charset val="0"/>
      </rPr>
      <t>241</t>
    </r>
    <r>
      <rPr>
        <sz val="10"/>
        <rFont val="宋体"/>
        <charset val="0"/>
      </rPr>
      <t>座；烟农售烟收入</t>
    </r>
    <r>
      <rPr>
        <sz val="10"/>
        <rFont val="Times New Roman"/>
        <charset val="0"/>
      </rPr>
      <t>2.96</t>
    </r>
    <r>
      <rPr>
        <sz val="10"/>
        <rFont val="宋体"/>
        <charset val="0"/>
      </rPr>
      <t>亿元，较</t>
    </r>
    <r>
      <rPr>
        <sz val="10"/>
        <rFont val="Times New Roman"/>
        <charset val="0"/>
      </rPr>
      <t>2020</t>
    </r>
    <r>
      <rPr>
        <sz val="10"/>
        <rFont val="宋体"/>
        <charset val="0"/>
      </rPr>
      <t>年的</t>
    </r>
    <r>
      <rPr>
        <sz val="10"/>
        <rFont val="Times New Roman"/>
        <charset val="0"/>
      </rPr>
      <t>2.68</t>
    </r>
    <r>
      <rPr>
        <sz val="10"/>
        <rFont val="宋体"/>
        <charset val="0"/>
      </rPr>
      <t>亿元增加</t>
    </r>
    <r>
      <rPr>
        <sz val="10"/>
        <rFont val="Times New Roman"/>
        <charset val="0"/>
      </rPr>
      <t>2800</t>
    </r>
    <r>
      <rPr>
        <sz val="10"/>
        <rFont val="宋体"/>
        <charset val="0"/>
      </rPr>
      <t>万元，占绩效目标</t>
    </r>
    <r>
      <rPr>
        <sz val="10"/>
        <rFont val="Times New Roman"/>
        <charset val="0"/>
      </rPr>
      <t>3800</t>
    </r>
    <r>
      <rPr>
        <sz val="10"/>
        <rFont val="宋体"/>
        <charset val="0"/>
      </rPr>
      <t>万元的</t>
    </r>
    <r>
      <rPr>
        <sz val="10"/>
        <rFont val="Times New Roman"/>
        <charset val="0"/>
      </rPr>
      <t>73.68%</t>
    </r>
    <r>
      <rPr>
        <sz val="10"/>
        <rFont val="宋体"/>
        <charset val="0"/>
      </rPr>
      <t>、烟农满意度</t>
    </r>
    <r>
      <rPr>
        <sz val="10"/>
        <rFont val="Times New Roman"/>
        <charset val="0"/>
      </rPr>
      <t>90%</t>
    </r>
    <r>
      <rPr>
        <sz val="10"/>
        <rFont val="宋体"/>
        <charset val="0"/>
      </rPr>
      <t>。</t>
    </r>
  </si>
  <si>
    <t>新建果蔬烘干机建设补助数量</t>
  </si>
  <si>
    <r>
      <rPr>
        <sz val="10"/>
        <rFont val="Times New Roman"/>
        <charset val="0"/>
      </rPr>
      <t>≥42</t>
    </r>
    <r>
      <rPr>
        <sz val="10"/>
        <rFont val="宋体"/>
        <charset val="0"/>
      </rPr>
      <t>台</t>
    </r>
    <r>
      <rPr>
        <sz val="10"/>
        <rFont val="Times New Roman"/>
        <charset val="0"/>
      </rPr>
      <t>/</t>
    </r>
    <r>
      <rPr>
        <sz val="10"/>
        <rFont val="宋体"/>
        <charset val="0"/>
      </rPr>
      <t>套</t>
    </r>
  </si>
  <si>
    <r>
      <rPr>
        <sz val="10"/>
        <rFont val="Times New Roman"/>
        <charset val="0"/>
      </rPr>
      <t>43</t>
    </r>
    <r>
      <rPr>
        <sz val="10"/>
        <rFont val="宋体"/>
        <charset val="0"/>
      </rPr>
      <t>台</t>
    </r>
    <r>
      <rPr>
        <sz val="10"/>
        <rFont val="Times New Roman"/>
        <charset val="0"/>
      </rPr>
      <t>/</t>
    </r>
    <r>
      <rPr>
        <sz val="10"/>
        <rFont val="宋体"/>
        <charset val="0"/>
      </rPr>
      <t>套</t>
    </r>
  </si>
  <si>
    <t>烤烟种植有机肥土壤保育面积</t>
  </si>
  <si>
    <r>
      <rPr>
        <sz val="10"/>
        <rFont val="Times New Roman"/>
        <charset val="0"/>
      </rPr>
      <t>≥70000</t>
    </r>
    <r>
      <rPr>
        <sz val="10"/>
        <rFont val="宋体"/>
        <charset val="0"/>
      </rPr>
      <t>亩</t>
    </r>
  </si>
  <si>
    <r>
      <rPr>
        <sz val="10"/>
        <rFont val="Times New Roman"/>
        <charset val="0"/>
      </rPr>
      <t>70000</t>
    </r>
    <r>
      <rPr>
        <sz val="10"/>
        <rFont val="宋体"/>
        <charset val="0"/>
      </rPr>
      <t>亩</t>
    </r>
  </si>
  <si>
    <t>搞旱管道及配套水罐、抽水机、抗旱池膜里程</t>
  </si>
  <si>
    <r>
      <rPr>
        <sz val="10"/>
        <rFont val="Times New Roman"/>
        <charset val="0"/>
      </rPr>
      <t>≥400</t>
    </r>
    <r>
      <rPr>
        <sz val="10"/>
        <rFont val="宋体"/>
        <charset val="0"/>
      </rPr>
      <t>千米</t>
    </r>
  </si>
  <si>
    <r>
      <rPr>
        <sz val="10"/>
        <rFont val="Times New Roman"/>
        <charset val="0"/>
      </rPr>
      <t>418</t>
    </r>
    <r>
      <rPr>
        <sz val="10"/>
        <rFont val="宋体"/>
        <charset val="0"/>
      </rPr>
      <t>千米</t>
    </r>
  </si>
  <si>
    <t>新建生物质燃烧机数量</t>
  </si>
  <si>
    <r>
      <rPr>
        <sz val="10"/>
        <rFont val="Times New Roman"/>
        <charset val="0"/>
      </rPr>
      <t>100</t>
    </r>
    <r>
      <rPr>
        <sz val="10"/>
        <rFont val="宋体"/>
        <charset val="0"/>
      </rPr>
      <t>台</t>
    </r>
    <r>
      <rPr>
        <sz val="10"/>
        <rFont val="Times New Roman"/>
        <charset val="0"/>
      </rPr>
      <t>/</t>
    </r>
    <r>
      <rPr>
        <sz val="10"/>
        <rFont val="宋体"/>
        <charset val="0"/>
      </rPr>
      <t>套</t>
    </r>
  </si>
  <si>
    <t>机耕路、老旧烤房修善数量</t>
  </si>
  <si>
    <r>
      <rPr>
        <sz val="10"/>
        <rFont val="Times New Roman"/>
        <charset val="0"/>
      </rPr>
      <t>=1</t>
    </r>
    <r>
      <rPr>
        <sz val="10"/>
        <rFont val="宋体"/>
        <charset val="0"/>
      </rPr>
      <t>批</t>
    </r>
  </si>
  <si>
    <r>
      <rPr>
        <sz val="10"/>
        <rFont val="Times New Roman"/>
        <charset val="0"/>
      </rPr>
      <t>1</t>
    </r>
    <r>
      <rPr>
        <sz val="10"/>
        <rFont val="宋体"/>
        <charset val="0"/>
      </rPr>
      <t>批</t>
    </r>
  </si>
  <si>
    <t>烟农增收</t>
  </si>
  <si>
    <r>
      <rPr>
        <sz val="10"/>
        <rFont val="Times New Roman"/>
        <charset val="0"/>
      </rPr>
      <t>≥3800</t>
    </r>
    <r>
      <rPr>
        <sz val="10"/>
        <rFont val="宋体"/>
        <charset val="0"/>
      </rPr>
      <t>万元</t>
    </r>
  </si>
  <si>
    <r>
      <rPr>
        <sz val="10"/>
        <rFont val="Times New Roman"/>
        <charset val="0"/>
      </rPr>
      <t>2800</t>
    </r>
    <r>
      <rPr>
        <sz val="10"/>
        <rFont val="宋体"/>
        <charset val="0"/>
      </rPr>
      <t>万元</t>
    </r>
  </si>
  <si>
    <t>因烤烟收购单价达不到预期等。</t>
  </si>
  <si>
    <t>烟农、合用社、种烟村组满意度</t>
  </si>
  <si>
    <t>自评得分：92.1                                   自评等级：优</t>
  </si>
  <si>
    <t>2018年糖料蔗核心基地建设项目</t>
  </si>
  <si>
    <r>
      <rPr>
        <sz val="10"/>
        <rFont val="Times New Roman"/>
        <charset val="0"/>
      </rPr>
      <t xml:space="preserve">    </t>
    </r>
    <r>
      <rPr>
        <sz val="10"/>
        <rFont val="宋体"/>
        <charset val="0"/>
      </rPr>
      <t>通过项目实施，计划建成糖料蔗核心基地</t>
    </r>
    <r>
      <rPr>
        <sz val="10"/>
        <rFont val="Times New Roman"/>
        <charset val="0"/>
      </rPr>
      <t>8333</t>
    </r>
    <r>
      <rPr>
        <sz val="10"/>
        <rFont val="宋体"/>
        <charset val="0"/>
      </rPr>
      <t>亩，使项目区增加甘蔗单产</t>
    </r>
    <r>
      <rPr>
        <sz val="10"/>
        <rFont val="Times New Roman"/>
        <charset val="0"/>
      </rPr>
      <t>1</t>
    </r>
    <r>
      <rPr>
        <sz val="10"/>
        <rFont val="宋体"/>
        <charset val="0"/>
      </rPr>
      <t>吨</t>
    </r>
    <r>
      <rPr>
        <sz val="10"/>
        <rFont val="Times New Roman"/>
        <charset val="0"/>
      </rPr>
      <t>/</t>
    </r>
    <r>
      <rPr>
        <sz val="10"/>
        <rFont val="宋体"/>
        <charset val="0"/>
      </rPr>
      <t>亩以上，项目验收合格率</t>
    </r>
    <r>
      <rPr>
        <sz val="10"/>
        <rFont val="Times New Roman"/>
        <charset val="0"/>
      </rPr>
      <t>100%</t>
    </r>
    <r>
      <rPr>
        <sz val="10"/>
        <rFont val="宋体"/>
        <charset val="0"/>
      </rPr>
      <t>，达到蔗农亩增收入</t>
    </r>
    <r>
      <rPr>
        <sz val="10"/>
        <rFont val="Times New Roman"/>
        <charset val="0"/>
      </rPr>
      <t>420</t>
    </r>
    <r>
      <rPr>
        <sz val="10"/>
        <rFont val="宋体"/>
        <charset val="0"/>
      </rPr>
      <t>元</t>
    </r>
    <r>
      <rPr>
        <sz val="10"/>
        <rFont val="Times New Roman"/>
        <charset val="0"/>
      </rPr>
      <t>/</t>
    </r>
    <r>
      <rPr>
        <sz val="10"/>
        <rFont val="宋体"/>
        <charset val="0"/>
      </rPr>
      <t>亩以上，项目区群众满意度</t>
    </r>
    <r>
      <rPr>
        <sz val="10"/>
        <rFont val="Times New Roman"/>
        <charset val="0"/>
      </rPr>
      <t>85%</t>
    </r>
    <r>
      <rPr>
        <sz val="10"/>
        <rFont val="宋体"/>
        <charset val="0"/>
      </rPr>
      <t>以上。</t>
    </r>
  </si>
  <si>
    <r>
      <rPr>
        <sz val="10"/>
        <rFont val="Times New Roman"/>
        <charset val="0"/>
      </rPr>
      <t xml:space="preserve">    </t>
    </r>
    <r>
      <rPr>
        <sz val="10"/>
        <rFont val="宋体"/>
        <charset val="0"/>
      </rPr>
      <t>通过项目实施，实际建成糖料蔗核心基地</t>
    </r>
    <r>
      <rPr>
        <sz val="10"/>
        <rFont val="Times New Roman"/>
        <charset val="0"/>
      </rPr>
      <t>8333</t>
    </r>
    <r>
      <rPr>
        <sz val="10"/>
        <rFont val="宋体"/>
        <charset val="0"/>
      </rPr>
      <t>亩，使项目区增加甘蔗单产</t>
    </r>
    <r>
      <rPr>
        <sz val="10"/>
        <rFont val="Times New Roman"/>
        <charset val="0"/>
      </rPr>
      <t>1</t>
    </r>
    <r>
      <rPr>
        <sz val="10"/>
        <rFont val="宋体"/>
        <charset val="0"/>
      </rPr>
      <t>吨</t>
    </r>
    <r>
      <rPr>
        <sz val="10"/>
        <rFont val="Times New Roman"/>
        <charset val="0"/>
      </rPr>
      <t>/</t>
    </r>
    <r>
      <rPr>
        <sz val="10"/>
        <rFont val="宋体"/>
        <charset val="0"/>
      </rPr>
      <t>亩，项目验收合格率</t>
    </r>
    <r>
      <rPr>
        <sz val="10"/>
        <rFont val="Times New Roman"/>
        <charset val="0"/>
      </rPr>
      <t>100%</t>
    </r>
    <r>
      <rPr>
        <sz val="10"/>
        <rFont val="宋体"/>
        <charset val="0"/>
      </rPr>
      <t>，蔗农亩增收入达</t>
    </r>
    <r>
      <rPr>
        <sz val="10"/>
        <rFont val="Times New Roman"/>
        <charset val="0"/>
      </rPr>
      <t>420</t>
    </r>
    <r>
      <rPr>
        <sz val="10"/>
        <rFont val="宋体"/>
        <charset val="0"/>
      </rPr>
      <t>元</t>
    </r>
    <r>
      <rPr>
        <sz val="10"/>
        <rFont val="Times New Roman"/>
        <charset val="0"/>
      </rPr>
      <t>/</t>
    </r>
    <r>
      <rPr>
        <sz val="10"/>
        <rFont val="宋体"/>
        <charset val="0"/>
      </rPr>
      <t>亩，项目区群众满意度达</t>
    </r>
    <r>
      <rPr>
        <sz val="10"/>
        <rFont val="Times New Roman"/>
        <charset val="0"/>
      </rPr>
      <t>90%</t>
    </r>
    <r>
      <rPr>
        <sz val="10"/>
        <rFont val="宋体"/>
        <charset val="0"/>
      </rPr>
      <t>。</t>
    </r>
  </si>
  <si>
    <t>建成糖料蔗核心基地面积</t>
  </si>
  <si>
    <r>
      <rPr>
        <sz val="10"/>
        <rFont val="Times New Roman"/>
        <charset val="0"/>
      </rPr>
      <t>≥8333</t>
    </r>
    <r>
      <rPr>
        <sz val="10"/>
        <rFont val="宋体"/>
        <charset val="0"/>
      </rPr>
      <t>亩</t>
    </r>
  </si>
  <si>
    <r>
      <rPr>
        <sz val="10"/>
        <rFont val="Times New Roman"/>
        <charset val="0"/>
      </rPr>
      <t>8333</t>
    </r>
    <r>
      <rPr>
        <sz val="10"/>
        <rFont val="宋体"/>
        <charset val="0"/>
      </rPr>
      <t>亩</t>
    </r>
  </si>
  <si>
    <t>项目区增加甘蔗单产</t>
  </si>
  <si>
    <r>
      <rPr>
        <sz val="10"/>
        <rFont val="Times New Roman"/>
        <charset val="0"/>
      </rPr>
      <t>≥1</t>
    </r>
    <r>
      <rPr>
        <sz val="10"/>
        <rFont val="宋体"/>
        <charset val="0"/>
      </rPr>
      <t>吨</t>
    </r>
    <r>
      <rPr>
        <sz val="10"/>
        <rFont val="Times New Roman"/>
        <charset val="0"/>
      </rPr>
      <t>/</t>
    </r>
    <r>
      <rPr>
        <sz val="10"/>
        <rFont val="宋体"/>
        <charset val="0"/>
      </rPr>
      <t>亩</t>
    </r>
  </si>
  <si>
    <r>
      <rPr>
        <sz val="10"/>
        <rFont val="Times New Roman"/>
        <charset val="0"/>
      </rPr>
      <t>1</t>
    </r>
    <r>
      <rPr>
        <sz val="10"/>
        <rFont val="宋体"/>
        <charset val="0"/>
      </rPr>
      <t>吨</t>
    </r>
    <r>
      <rPr>
        <sz val="10"/>
        <rFont val="Times New Roman"/>
        <charset val="0"/>
      </rPr>
      <t>/</t>
    </r>
    <r>
      <rPr>
        <sz val="10"/>
        <rFont val="宋体"/>
        <charset val="0"/>
      </rPr>
      <t>亩</t>
    </r>
  </si>
  <si>
    <t>项目验收合格率</t>
  </si>
  <si>
    <t>蔗农亩增收入</t>
  </si>
  <si>
    <r>
      <rPr>
        <sz val="10"/>
        <rFont val="Times New Roman"/>
        <charset val="0"/>
      </rPr>
      <t>≥420</t>
    </r>
    <r>
      <rPr>
        <sz val="10"/>
        <rFont val="宋体"/>
        <charset val="0"/>
      </rPr>
      <t>元</t>
    </r>
    <r>
      <rPr>
        <sz val="10"/>
        <rFont val="Times New Roman"/>
        <charset val="0"/>
      </rPr>
      <t>/</t>
    </r>
    <r>
      <rPr>
        <sz val="10"/>
        <rFont val="宋体"/>
        <charset val="0"/>
      </rPr>
      <t>亩</t>
    </r>
  </si>
  <si>
    <r>
      <rPr>
        <sz val="10"/>
        <rFont val="Times New Roman"/>
        <charset val="0"/>
      </rPr>
      <t>420</t>
    </r>
    <r>
      <rPr>
        <sz val="10"/>
        <rFont val="宋体"/>
        <charset val="0"/>
      </rPr>
      <t>元</t>
    </r>
    <r>
      <rPr>
        <sz val="10"/>
        <rFont val="Times New Roman"/>
        <charset val="0"/>
      </rPr>
      <t>/</t>
    </r>
    <r>
      <rPr>
        <sz val="10"/>
        <rFont val="宋体"/>
        <charset val="0"/>
      </rPr>
      <t>亩</t>
    </r>
  </si>
  <si>
    <t>项目区群众满意度</t>
  </si>
  <si>
    <t>2018年烤烟有机肥补助资金</t>
  </si>
  <si>
    <r>
      <rPr>
        <sz val="10"/>
        <rFont val="Times New Roman"/>
        <charset val="0"/>
      </rPr>
      <t xml:space="preserve">    </t>
    </r>
    <r>
      <rPr>
        <sz val="10"/>
        <rFont val="宋体"/>
        <charset val="0"/>
      </rPr>
      <t>通过实施有机肥推广补助，计划完成烤烟有机肥推广面积</t>
    </r>
    <r>
      <rPr>
        <sz val="10"/>
        <rFont val="Times New Roman"/>
        <charset val="0"/>
      </rPr>
      <t>3.6</t>
    </r>
    <r>
      <rPr>
        <sz val="10"/>
        <rFont val="宋体"/>
        <charset val="0"/>
      </rPr>
      <t>万亩，项目成本不超过</t>
    </r>
    <r>
      <rPr>
        <sz val="10"/>
        <rFont val="Times New Roman"/>
        <charset val="0"/>
      </rPr>
      <t>115</t>
    </r>
    <r>
      <rPr>
        <sz val="10"/>
        <rFont val="宋体"/>
        <charset val="0"/>
      </rPr>
      <t>万元，降低化肥使用量</t>
    </r>
    <r>
      <rPr>
        <sz val="10"/>
        <rFont val="Times New Roman"/>
        <charset val="0"/>
      </rPr>
      <t>10%</t>
    </r>
    <r>
      <rPr>
        <sz val="10"/>
        <rFont val="宋体"/>
        <charset val="0"/>
      </rPr>
      <t>以上，项目区群众满意度</t>
    </r>
    <r>
      <rPr>
        <sz val="10"/>
        <rFont val="Times New Roman"/>
        <charset val="0"/>
      </rPr>
      <t>90%</t>
    </r>
    <r>
      <rPr>
        <sz val="10"/>
        <rFont val="宋体"/>
        <charset val="0"/>
      </rPr>
      <t>以上。</t>
    </r>
  </si>
  <si>
    <r>
      <rPr>
        <sz val="10"/>
        <rFont val="Times New Roman"/>
        <charset val="0"/>
      </rPr>
      <t xml:space="preserve">    </t>
    </r>
    <r>
      <rPr>
        <sz val="10"/>
        <rFont val="宋体"/>
        <charset val="0"/>
      </rPr>
      <t>通过实施有机肥推广补助，实际完成烤烟有机肥推广面积</t>
    </r>
    <r>
      <rPr>
        <sz val="10"/>
        <rFont val="Times New Roman"/>
        <charset val="0"/>
      </rPr>
      <t>3.7</t>
    </r>
    <r>
      <rPr>
        <sz val="10"/>
        <rFont val="宋体"/>
        <charset val="0"/>
      </rPr>
      <t>万亩，项目成本</t>
    </r>
    <r>
      <rPr>
        <sz val="10"/>
        <rFont val="Times New Roman"/>
        <charset val="0"/>
      </rPr>
      <t>115</t>
    </r>
    <r>
      <rPr>
        <sz val="10"/>
        <rFont val="宋体"/>
        <charset val="0"/>
      </rPr>
      <t>万元，降低化肥使用量</t>
    </r>
    <r>
      <rPr>
        <sz val="10"/>
        <rFont val="Times New Roman"/>
        <charset val="0"/>
      </rPr>
      <t>15%</t>
    </r>
    <r>
      <rPr>
        <sz val="10"/>
        <rFont val="宋体"/>
        <charset val="0"/>
      </rPr>
      <t>，项目区群众满意度</t>
    </r>
    <r>
      <rPr>
        <sz val="10"/>
        <rFont val="Times New Roman"/>
        <charset val="0"/>
      </rPr>
      <t>95%</t>
    </r>
    <r>
      <rPr>
        <sz val="10"/>
        <rFont val="宋体"/>
        <charset val="0"/>
      </rPr>
      <t>。</t>
    </r>
  </si>
  <si>
    <t>烤烟有机肥推广面积</t>
  </si>
  <si>
    <r>
      <rPr>
        <sz val="10"/>
        <rFont val="Times New Roman"/>
        <charset val="0"/>
      </rPr>
      <t>≥3.6</t>
    </r>
    <r>
      <rPr>
        <sz val="10"/>
        <rFont val="宋体"/>
        <charset val="0"/>
      </rPr>
      <t>万亩</t>
    </r>
  </si>
  <si>
    <r>
      <rPr>
        <sz val="10"/>
        <rFont val="Times New Roman"/>
        <charset val="0"/>
      </rPr>
      <t>3.7</t>
    </r>
    <r>
      <rPr>
        <sz val="10"/>
        <rFont val="宋体"/>
        <charset val="0"/>
      </rPr>
      <t>万亩</t>
    </r>
  </si>
  <si>
    <r>
      <rPr>
        <sz val="10"/>
        <rFont val="Times New Roman"/>
        <charset val="0"/>
      </rPr>
      <t>≤115</t>
    </r>
    <r>
      <rPr>
        <sz val="10"/>
        <rFont val="宋体"/>
        <charset val="0"/>
      </rPr>
      <t>万元</t>
    </r>
  </si>
  <si>
    <r>
      <rPr>
        <sz val="10"/>
        <rFont val="Times New Roman"/>
        <charset val="0"/>
      </rPr>
      <t>115</t>
    </r>
    <r>
      <rPr>
        <sz val="10"/>
        <rFont val="宋体"/>
        <charset val="0"/>
      </rPr>
      <t>万元</t>
    </r>
  </si>
  <si>
    <t>降低化肥使用量</t>
  </si>
  <si>
    <t>≥10%</t>
  </si>
  <si>
    <t>自评得分：    90.2                     自评等级：优</t>
  </si>
  <si>
    <t>2015年第一批糖料蔗核心基地建设专项资金</t>
  </si>
  <si>
    <r>
      <rPr>
        <sz val="10"/>
        <rFont val="Times New Roman"/>
        <charset val="0"/>
      </rPr>
      <t xml:space="preserve">    </t>
    </r>
    <r>
      <rPr>
        <sz val="10"/>
        <rFont val="宋体"/>
        <charset val="0"/>
      </rPr>
      <t>通过实施</t>
    </r>
    <r>
      <rPr>
        <sz val="10"/>
        <rFont val="Times New Roman"/>
        <charset val="0"/>
      </rPr>
      <t>2015</t>
    </r>
    <r>
      <rPr>
        <sz val="10"/>
        <rFont val="宋体"/>
        <charset val="0"/>
      </rPr>
      <t>年糖料蔗核心基地建设项目，计划建成糖料蔗核心基地</t>
    </r>
    <r>
      <rPr>
        <sz val="10"/>
        <rFont val="Times New Roman"/>
        <charset val="0"/>
      </rPr>
      <t>8333</t>
    </r>
    <r>
      <rPr>
        <sz val="10"/>
        <rFont val="宋体"/>
        <charset val="0"/>
      </rPr>
      <t>亩，项目建成区增加甘蔗单产</t>
    </r>
    <r>
      <rPr>
        <sz val="10"/>
        <rFont val="Times New Roman"/>
        <charset val="0"/>
      </rPr>
      <t>1</t>
    </r>
    <r>
      <rPr>
        <sz val="10"/>
        <rFont val="宋体"/>
        <charset val="0"/>
      </rPr>
      <t>吨</t>
    </r>
    <r>
      <rPr>
        <sz val="10"/>
        <rFont val="Times New Roman"/>
        <charset val="0"/>
      </rPr>
      <t>/</t>
    </r>
    <r>
      <rPr>
        <sz val="10"/>
        <rFont val="宋体"/>
        <charset val="0"/>
      </rPr>
      <t>亩或以上，项目验收合格率</t>
    </r>
    <r>
      <rPr>
        <sz val="10"/>
        <rFont val="Times New Roman"/>
        <charset val="0"/>
      </rPr>
      <t>100%</t>
    </r>
    <r>
      <rPr>
        <sz val="10"/>
        <rFont val="宋体"/>
        <charset val="0"/>
      </rPr>
      <t>，蔗农收入增加</t>
    </r>
    <r>
      <rPr>
        <sz val="10"/>
        <rFont val="Times New Roman"/>
        <charset val="0"/>
      </rPr>
      <t>420</t>
    </r>
    <r>
      <rPr>
        <sz val="10"/>
        <rFont val="宋体"/>
        <charset val="0"/>
      </rPr>
      <t>元</t>
    </r>
    <r>
      <rPr>
        <sz val="10"/>
        <rFont val="Times New Roman"/>
        <charset val="0"/>
      </rPr>
      <t>/</t>
    </r>
    <r>
      <rPr>
        <sz val="10"/>
        <rFont val="宋体"/>
        <charset val="0"/>
      </rPr>
      <t>亩或以上，促进项目区蔗农经济收入增加，项目服务对象满意度</t>
    </r>
    <r>
      <rPr>
        <sz val="10"/>
        <rFont val="Times New Roman"/>
        <charset val="0"/>
      </rPr>
      <t>85%</t>
    </r>
    <r>
      <rPr>
        <sz val="10"/>
        <rFont val="宋体"/>
        <charset val="0"/>
      </rPr>
      <t>以上。</t>
    </r>
  </si>
  <si>
    <r>
      <rPr>
        <sz val="10"/>
        <rFont val="Times New Roman"/>
        <charset val="0"/>
      </rPr>
      <t xml:space="preserve">    </t>
    </r>
    <r>
      <rPr>
        <sz val="10"/>
        <rFont val="宋体"/>
        <charset val="0"/>
      </rPr>
      <t>通过实施</t>
    </r>
    <r>
      <rPr>
        <sz val="10"/>
        <rFont val="Times New Roman"/>
        <charset val="0"/>
      </rPr>
      <t>2015</t>
    </r>
    <r>
      <rPr>
        <sz val="10"/>
        <rFont val="宋体"/>
        <charset val="0"/>
      </rPr>
      <t>年糖料蔗核心基地建设项目，实际建成糖料蔗核心基地</t>
    </r>
    <r>
      <rPr>
        <sz val="10"/>
        <rFont val="Times New Roman"/>
        <charset val="0"/>
      </rPr>
      <t>8333</t>
    </r>
    <r>
      <rPr>
        <sz val="10"/>
        <rFont val="宋体"/>
        <charset val="0"/>
      </rPr>
      <t>亩，项目建成区增加甘蔗单产</t>
    </r>
    <r>
      <rPr>
        <sz val="10"/>
        <rFont val="Times New Roman"/>
        <charset val="0"/>
      </rPr>
      <t>1</t>
    </r>
    <r>
      <rPr>
        <sz val="10"/>
        <rFont val="宋体"/>
        <charset val="0"/>
      </rPr>
      <t>吨</t>
    </r>
    <r>
      <rPr>
        <sz val="10"/>
        <rFont val="Times New Roman"/>
        <charset val="0"/>
      </rPr>
      <t>/</t>
    </r>
    <r>
      <rPr>
        <sz val="10"/>
        <rFont val="宋体"/>
        <charset val="0"/>
      </rPr>
      <t>亩，项目验收合格率</t>
    </r>
    <r>
      <rPr>
        <sz val="10"/>
        <rFont val="Times New Roman"/>
        <charset val="0"/>
      </rPr>
      <t>100%,</t>
    </r>
    <r>
      <rPr>
        <sz val="10"/>
        <rFont val="宋体"/>
        <charset val="0"/>
      </rPr>
      <t>蔗农亩增收入</t>
    </r>
    <r>
      <rPr>
        <sz val="10"/>
        <rFont val="Times New Roman"/>
        <charset val="0"/>
      </rPr>
      <t>420</t>
    </r>
    <r>
      <rPr>
        <sz val="10"/>
        <rFont val="宋体"/>
        <charset val="0"/>
      </rPr>
      <t>元</t>
    </r>
    <r>
      <rPr>
        <sz val="10"/>
        <rFont val="Times New Roman"/>
        <charset val="0"/>
      </rPr>
      <t>/</t>
    </r>
    <r>
      <rPr>
        <sz val="10"/>
        <rFont val="宋体"/>
        <charset val="0"/>
      </rPr>
      <t>亩，促进项目区蔗农经济收入增加，项目服务对象满意度</t>
    </r>
    <r>
      <rPr>
        <sz val="10"/>
        <rFont val="Times New Roman"/>
        <charset val="0"/>
      </rPr>
      <t>90%</t>
    </r>
    <r>
      <rPr>
        <sz val="10"/>
        <rFont val="宋体"/>
        <charset val="0"/>
      </rPr>
      <t>。</t>
    </r>
  </si>
  <si>
    <t>项目区增加甘蔗单产数量</t>
  </si>
  <si>
    <t>自评得分：97.1                                  自评等级：优</t>
  </si>
  <si>
    <t>2021/2022榨季蔗糖产业发展奖励及扶持资金项目</t>
  </si>
  <si>
    <r>
      <rPr>
        <sz val="10"/>
        <rFont val="Times New Roman"/>
        <charset val="0"/>
      </rPr>
      <t xml:space="preserve">     </t>
    </r>
    <r>
      <rPr>
        <sz val="10"/>
        <rFont val="宋体"/>
        <charset val="0"/>
      </rPr>
      <t>根据《凤庆县人民政府办公室关于印发凤庆县</t>
    </r>
    <r>
      <rPr>
        <sz val="10"/>
        <rFont val="Times New Roman"/>
        <charset val="0"/>
      </rPr>
      <t>2021/22</t>
    </r>
    <r>
      <rPr>
        <sz val="10"/>
        <rFont val="宋体"/>
        <charset val="0"/>
      </rPr>
      <t>榨季蔗糖产业发展工作实施方案的通知》（凤政办发〔</t>
    </r>
    <r>
      <rPr>
        <sz val="10"/>
        <rFont val="Times New Roman"/>
        <charset val="0"/>
      </rPr>
      <t>2021</t>
    </r>
    <r>
      <rPr>
        <sz val="10"/>
        <rFont val="宋体"/>
        <charset val="0"/>
      </rPr>
      <t>〕</t>
    </r>
    <r>
      <rPr>
        <sz val="10"/>
        <rFont val="Times New Roman"/>
        <charset val="0"/>
      </rPr>
      <t>60</t>
    </r>
    <r>
      <rPr>
        <sz val="10"/>
        <rFont val="宋体"/>
        <charset val="0"/>
      </rPr>
      <t>号），县人民政府决定对营盘镇、勐佑镇、雪山镇、三岔河镇、县地方产业发展服务中心兑现凤庆县</t>
    </r>
    <r>
      <rPr>
        <sz val="10"/>
        <rFont val="Times New Roman"/>
        <charset val="0"/>
      </rPr>
      <t>2021∕22</t>
    </r>
    <r>
      <rPr>
        <sz val="10"/>
        <rFont val="宋体"/>
        <charset val="0"/>
      </rPr>
      <t>榨季蔗糖产业发展奖励及扶持政策补助资金，奖补资金共</t>
    </r>
    <r>
      <rPr>
        <sz val="10"/>
        <rFont val="Times New Roman"/>
        <charset val="0"/>
      </rPr>
      <t>5176319.81</t>
    </r>
    <r>
      <rPr>
        <sz val="10"/>
        <rFont val="宋体"/>
        <charset val="0"/>
      </rPr>
      <t>元。</t>
    </r>
  </si>
  <si>
    <r>
      <rPr>
        <sz val="10"/>
        <rFont val="Times New Roman"/>
        <charset val="0"/>
      </rPr>
      <t xml:space="preserve">    2021/22</t>
    </r>
    <r>
      <rPr>
        <sz val="10"/>
        <rFont val="宋体"/>
        <charset val="0"/>
      </rPr>
      <t>榨季共完成新植甘蔗</t>
    </r>
    <r>
      <rPr>
        <sz val="10"/>
        <rFont val="Times New Roman"/>
        <charset val="0"/>
      </rPr>
      <t>1.27</t>
    </r>
    <r>
      <rPr>
        <sz val="10"/>
        <rFont val="宋体"/>
        <charset val="0"/>
      </rPr>
      <t>万亩，甘蔗农业产业</t>
    </r>
    <r>
      <rPr>
        <sz val="10"/>
        <rFont val="Times New Roman"/>
        <charset val="0"/>
      </rPr>
      <t>18.34</t>
    </r>
    <r>
      <rPr>
        <sz val="10"/>
        <rFont val="宋体"/>
        <charset val="0"/>
      </rPr>
      <t>万吨，甘蔗工业入榨量</t>
    </r>
    <r>
      <rPr>
        <sz val="10"/>
        <rFont val="Times New Roman"/>
        <charset val="0"/>
      </rPr>
      <t>16.63</t>
    </r>
    <r>
      <rPr>
        <sz val="10"/>
        <rFont val="宋体"/>
        <charset val="0"/>
      </rPr>
      <t>万吨，宿根蔗全膜覆盖</t>
    </r>
    <r>
      <rPr>
        <sz val="10"/>
        <rFont val="Times New Roman"/>
        <charset val="0"/>
      </rPr>
      <t>0.75</t>
    </r>
    <r>
      <rPr>
        <sz val="10"/>
        <rFont val="宋体"/>
        <charset val="0"/>
      </rPr>
      <t>万亩，产糖</t>
    </r>
    <r>
      <rPr>
        <sz val="10"/>
        <rFont val="Times New Roman"/>
        <charset val="0"/>
      </rPr>
      <t>1.95</t>
    </r>
    <r>
      <rPr>
        <sz val="10"/>
        <rFont val="宋体"/>
        <charset val="0"/>
      </rPr>
      <t>万吨，新植蔗全膜覆盖率</t>
    </r>
    <r>
      <rPr>
        <sz val="10"/>
        <rFont val="Times New Roman"/>
        <charset val="0"/>
      </rPr>
      <t>100%</t>
    </r>
    <r>
      <rPr>
        <sz val="10"/>
        <rFont val="宋体"/>
        <charset val="0"/>
      </rPr>
      <t>，甘蔗农业亩单产</t>
    </r>
    <r>
      <rPr>
        <sz val="10"/>
        <rFont val="Times New Roman"/>
        <charset val="0"/>
      </rPr>
      <t>5.4</t>
    </r>
    <r>
      <rPr>
        <sz val="10"/>
        <rFont val="宋体"/>
        <charset val="0"/>
      </rPr>
      <t>吨，出糖率</t>
    </r>
    <r>
      <rPr>
        <sz val="10"/>
        <rFont val="Times New Roman"/>
        <charset val="0"/>
      </rPr>
      <t>11.83%</t>
    </r>
    <r>
      <rPr>
        <sz val="10"/>
        <rFont val="宋体"/>
        <charset val="0"/>
      </rPr>
      <t>，实现工农业生产总值</t>
    </r>
    <r>
      <rPr>
        <sz val="10"/>
        <rFont val="Times New Roman"/>
        <charset val="0"/>
      </rPr>
      <t>2.1</t>
    </r>
    <r>
      <rPr>
        <sz val="10"/>
        <rFont val="宋体"/>
        <charset val="0"/>
      </rPr>
      <t>亿元，涉蔗农户、主体满意度达</t>
    </r>
    <r>
      <rPr>
        <sz val="10"/>
        <rFont val="Times New Roman"/>
        <charset val="0"/>
      </rPr>
      <t>95%</t>
    </r>
    <r>
      <rPr>
        <sz val="10"/>
        <rFont val="宋体"/>
        <charset val="0"/>
      </rPr>
      <t>，</t>
    </r>
    <r>
      <rPr>
        <sz val="10"/>
        <rFont val="Times New Roman"/>
        <charset val="0"/>
      </rPr>
      <t>2023</t>
    </r>
    <r>
      <rPr>
        <sz val="10"/>
        <rFont val="宋体"/>
        <charset val="0"/>
      </rPr>
      <t>年度共计预算并兑付奖补资金</t>
    </r>
    <r>
      <rPr>
        <sz val="10"/>
        <rFont val="Times New Roman"/>
        <charset val="0"/>
      </rPr>
      <t>50</t>
    </r>
    <r>
      <rPr>
        <sz val="10"/>
        <rFont val="宋体"/>
        <charset val="0"/>
      </rPr>
      <t>万元。</t>
    </r>
  </si>
  <si>
    <t>新植甘蔗面积任务</t>
  </si>
  <si>
    <r>
      <rPr>
        <sz val="10"/>
        <rFont val="Times New Roman"/>
        <charset val="0"/>
      </rPr>
      <t>≥1.5</t>
    </r>
    <r>
      <rPr>
        <sz val="10"/>
        <rFont val="宋体"/>
        <charset val="0"/>
      </rPr>
      <t>万亩</t>
    </r>
  </si>
  <si>
    <r>
      <rPr>
        <sz val="10"/>
        <rFont val="Times New Roman"/>
        <charset val="0"/>
      </rPr>
      <t>1.27</t>
    </r>
    <r>
      <rPr>
        <sz val="10"/>
        <rFont val="宋体"/>
        <charset val="0"/>
      </rPr>
      <t>万亩</t>
    </r>
  </si>
  <si>
    <t>蔗款、相关补贴资金兑付不及时，蔗农种蔗积极性不高。</t>
  </si>
  <si>
    <r>
      <rPr>
        <sz val="10"/>
        <rFont val="Times New Roman"/>
        <charset val="0"/>
      </rPr>
      <t>≥21.5</t>
    </r>
    <r>
      <rPr>
        <sz val="10"/>
        <rFont val="宋体"/>
        <charset val="0"/>
      </rPr>
      <t>万吨</t>
    </r>
  </si>
  <si>
    <r>
      <rPr>
        <sz val="10"/>
        <rFont val="Times New Roman"/>
        <charset val="0"/>
      </rPr>
      <t>18.34</t>
    </r>
    <r>
      <rPr>
        <sz val="10"/>
        <rFont val="宋体"/>
        <charset val="0"/>
      </rPr>
      <t>万吨</t>
    </r>
  </si>
  <si>
    <t>退蔗面积较大。</t>
  </si>
  <si>
    <t>甘蔗工业入榨量</t>
  </si>
  <si>
    <r>
      <rPr>
        <sz val="10"/>
        <rFont val="Times New Roman"/>
        <charset val="0"/>
      </rPr>
      <t>≥20</t>
    </r>
    <r>
      <rPr>
        <sz val="10"/>
        <rFont val="宋体"/>
        <charset val="0"/>
      </rPr>
      <t>万吨</t>
    </r>
  </si>
  <si>
    <r>
      <rPr>
        <sz val="10"/>
        <rFont val="Times New Roman"/>
        <charset val="0"/>
      </rPr>
      <t>16.63</t>
    </r>
    <r>
      <rPr>
        <sz val="10"/>
        <rFont val="宋体"/>
        <charset val="0"/>
      </rPr>
      <t>万吨</t>
    </r>
  </si>
  <si>
    <t>蔗款、相关补贴资金兑付不及时，部分甘蔗外流。</t>
  </si>
  <si>
    <t>宿根蔗全膜覆盖面积</t>
  </si>
  <si>
    <r>
      <rPr>
        <sz val="10"/>
        <rFont val="Times New Roman"/>
        <charset val="0"/>
      </rPr>
      <t>≥2</t>
    </r>
    <r>
      <rPr>
        <sz val="10"/>
        <rFont val="宋体"/>
        <charset val="0"/>
      </rPr>
      <t>万亩</t>
    </r>
  </si>
  <si>
    <r>
      <rPr>
        <sz val="10"/>
        <rFont val="Times New Roman"/>
        <charset val="0"/>
      </rPr>
      <t>0.75</t>
    </r>
    <r>
      <rPr>
        <sz val="10"/>
        <rFont val="宋体"/>
        <charset val="0"/>
      </rPr>
      <t>万亩</t>
    </r>
  </si>
  <si>
    <t>政策不兑现，蔗农管护积极性较差。</t>
  </si>
  <si>
    <t>营盘公司产糖</t>
  </si>
  <si>
    <r>
      <rPr>
        <sz val="10"/>
        <rFont val="Times New Roman"/>
        <charset val="0"/>
      </rPr>
      <t>≥2.8</t>
    </r>
    <r>
      <rPr>
        <sz val="10"/>
        <rFont val="宋体"/>
        <charset val="0"/>
      </rPr>
      <t>万吨</t>
    </r>
  </si>
  <si>
    <r>
      <rPr>
        <sz val="10"/>
        <rFont val="Times New Roman"/>
        <charset val="0"/>
      </rPr>
      <t>1.95</t>
    </r>
    <r>
      <rPr>
        <sz val="10"/>
        <rFont val="宋体"/>
        <charset val="0"/>
      </rPr>
      <t>万吨</t>
    </r>
  </si>
  <si>
    <t>新植蔗全膜覆盖率</t>
  </si>
  <si>
    <t>≥100%</t>
  </si>
  <si>
    <t>甘蔗农业亩单产</t>
  </si>
  <si>
    <r>
      <rPr>
        <sz val="10"/>
        <rFont val="Times New Roman"/>
        <charset val="0"/>
      </rPr>
      <t>≥5</t>
    </r>
    <r>
      <rPr>
        <sz val="10"/>
        <rFont val="宋体"/>
        <charset val="0"/>
      </rPr>
      <t>吨</t>
    </r>
  </si>
  <si>
    <r>
      <rPr>
        <sz val="10"/>
        <rFont val="Times New Roman"/>
        <charset val="0"/>
      </rPr>
      <t>5.4</t>
    </r>
    <r>
      <rPr>
        <sz val="10"/>
        <rFont val="宋体"/>
        <charset val="0"/>
      </rPr>
      <t>吨</t>
    </r>
  </si>
  <si>
    <t>营盘公司出糖率</t>
  </si>
  <si>
    <t>≥13%</t>
  </si>
  <si>
    <t>完成时间</t>
  </si>
  <si>
    <r>
      <rPr>
        <sz val="10"/>
        <rFont val="Times New Roman"/>
        <charset val="0"/>
      </rPr>
      <t>≤12</t>
    </r>
    <r>
      <rPr>
        <sz val="10"/>
        <rFont val="宋体"/>
        <charset val="0"/>
      </rPr>
      <t>月</t>
    </r>
  </si>
  <si>
    <r>
      <rPr>
        <sz val="10"/>
        <rFont val="Times New Roman"/>
        <charset val="0"/>
      </rPr>
      <t>12</t>
    </r>
    <r>
      <rPr>
        <sz val="10"/>
        <rFont val="宋体"/>
        <charset val="0"/>
      </rPr>
      <t>月</t>
    </r>
  </si>
  <si>
    <t>实现工农业生产总值</t>
  </si>
  <si>
    <r>
      <rPr>
        <sz val="10"/>
        <rFont val="Times New Roman"/>
        <charset val="0"/>
      </rPr>
      <t>≥2</t>
    </r>
    <r>
      <rPr>
        <sz val="10"/>
        <rFont val="宋体"/>
        <charset val="0"/>
      </rPr>
      <t>亿元</t>
    </r>
  </si>
  <si>
    <r>
      <rPr>
        <sz val="10"/>
        <rFont val="Times New Roman"/>
        <charset val="0"/>
      </rPr>
      <t>2.1</t>
    </r>
    <r>
      <rPr>
        <sz val="10"/>
        <rFont val="宋体"/>
        <charset val="0"/>
      </rPr>
      <t>亿元</t>
    </r>
  </si>
  <si>
    <t>涉蔗农户、主体满意度</t>
  </si>
  <si>
    <t>自评得分：     90                           自评等级：优</t>
  </si>
  <si>
    <t>2021年政策性甘蔗保险项目</t>
  </si>
  <si>
    <r>
      <rPr>
        <sz val="10"/>
        <rFont val="宋体"/>
        <charset val="0"/>
      </rPr>
      <t>目标</t>
    </r>
    <r>
      <rPr>
        <sz val="10"/>
        <rFont val="Times New Roman"/>
        <charset val="0"/>
      </rPr>
      <t xml:space="preserve">1: </t>
    </r>
    <r>
      <rPr>
        <sz val="10"/>
        <rFont val="宋体"/>
        <charset val="0"/>
      </rPr>
      <t>引导和支持农户参加甘蔗农业保险</t>
    </r>
    <r>
      <rPr>
        <sz val="10"/>
        <rFont val="Times New Roman"/>
        <charset val="0"/>
      </rPr>
      <t>5</t>
    </r>
    <r>
      <rPr>
        <sz val="10"/>
        <rFont val="宋体"/>
        <charset val="0"/>
      </rPr>
      <t>万亩；</t>
    </r>
    <r>
      <rPr>
        <sz val="10"/>
        <rFont val="Times New Roman"/>
        <charset val="0"/>
      </rPr>
      <t xml:space="preserve">
</t>
    </r>
    <r>
      <rPr>
        <sz val="10"/>
        <rFont val="宋体"/>
        <charset val="0"/>
      </rPr>
      <t>目标</t>
    </r>
    <r>
      <rPr>
        <sz val="10"/>
        <rFont val="Times New Roman"/>
        <charset val="0"/>
      </rPr>
      <t>2:</t>
    </r>
    <r>
      <rPr>
        <sz val="10"/>
        <rFont val="宋体"/>
        <charset val="0"/>
      </rPr>
      <t>不断扩大农业保险覆盖面和风险保障水平</t>
    </r>
    <r>
      <rPr>
        <sz val="10"/>
        <rFont val="Times New Roman"/>
        <charset val="0"/>
      </rPr>
      <t>,</t>
    </r>
    <r>
      <rPr>
        <sz val="10"/>
        <rFont val="宋体"/>
        <charset val="0"/>
      </rPr>
      <t>逐步建立市场化的农业生产风险防范化解机制；</t>
    </r>
    <r>
      <rPr>
        <sz val="10"/>
        <rFont val="Times New Roman"/>
        <charset val="0"/>
      </rPr>
      <t xml:space="preserve">
</t>
    </r>
    <r>
      <rPr>
        <sz val="10"/>
        <rFont val="宋体"/>
        <charset val="0"/>
      </rPr>
      <t>目标</t>
    </r>
    <r>
      <rPr>
        <sz val="10"/>
        <rFont val="Times New Roman"/>
        <charset val="0"/>
      </rPr>
      <t>3:</t>
    </r>
    <r>
      <rPr>
        <sz val="10"/>
        <rFont val="宋体"/>
        <charset val="0"/>
      </rPr>
      <t>稳定农业生产</t>
    </r>
    <r>
      <rPr>
        <sz val="10"/>
        <rFont val="Times New Roman"/>
        <charset val="0"/>
      </rPr>
      <t>,</t>
    </r>
    <r>
      <rPr>
        <sz val="10"/>
        <rFont val="宋体"/>
        <charset val="0"/>
      </rPr>
      <t>保障农民收入。</t>
    </r>
  </si>
  <si>
    <r>
      <rPr>
        <sz val="10"/>
        <rFont val="Times New Roman"/>
        <charset val="0"/>
      </rPr>
      <t xml:space="preserve">    2021</t>
    </r>
    <r>
      <rPr>
        <sz val="10"/>
        <rFont val="宋体"/>
        <charset val="0"/>
      </rPr>
      <t>年度完成农户参加甘蔗农业保险</t>
    </r>
    <r>
      <rPr>
        <sz val="10"/>
        <rFont val="Times New Roman"/>
        <charset val="0"/>
      </rPr>
      <t>5</t>
    </r>
    <r>
      <rPr>
        <sz val="10"/>
        <rFont val="宋体"/>
        <charset val="0"/>
      </rPr>
      <t>万亩，财政部门保费补贴资金拨付率</t>
    </r>
    <r>
      <rPr>
        <sz val="10"/>
        <rFont val="Times New Roman"/>
        <charset val="0"/>
      </rPr>
      <t>100%</t>
    </r>
    <r>
      <rPr>
        <sz val="10"/>
        <rFont val="宋体"/>
        <charset val="0"/>
      </rPr>
      <t>，风险保障接近直接物化成本，受灾农户经济损失获得赔偿比例</t>
    </r>
    <r>
      <rPr>
        <sz val="10"/>
        <rFont val="Times New Roman"/>
        <charset val="0"/>
      </rPr>
      <t>85%</t>
    </r>
    <r>
      <rPr>
        <sz val="10"/>
        <rFont val="宋体"/>
        <charset val="0"/>
      </rPr>
      <t>，农业保险综合费用率</t>
    </r>
    <r>
      <rPr>
        <sz val="10"/>
        <rFont val="Times New Roman"/>
        <charset val="0"/>
      </rPr>
      <t>12%</t>
    </r>
    <r>
      <rPr>
        <sz val="10"/>
        <rFont val="宋体"/>
        <charset val="0"/>
      </rPr>
      <t>，保费补贴结算次数</t>
    </r>
    <r>
      <rPr>
        <sz val="10"/>
        <rFont val="Times New Roman"/>
        <charset val="0"/>
      </rPr>
      <t>4</t>
    </r>
    <r>
      <rPr>
        <sz val="10"/>
        <rFont val="宋体"/>
        <charset val="0"/>
      </rPr>
      <t>次，承保理赔公示率</t>
    </r>
    <r>
      <rPr>
        <sz val="10"/>
        <rFont val="Times New Roman"/>
        <charset val="0"/>
      </rPr>
      <t>100%</t>
    </r>
    <r>
      <rPr>
        <sz val="10"/>
        <rFont val="宋体"/>
        <charset val="0"/>
      </rPr>
      <t>，参保农户满意度</t>
    </r>
    <r>
      <rPr>
        <sz val="10"/>
        <rFont val="Times New Roman"/>
        <charset val="0"/>
      </rPr>
      <t>95%</t>
    </r>
    <r>
      <rPr>
        <sz val="10"/>
        <rFont val="宋体"/>
        <charset val="0"/>
      </rPr>
      <t>。</t>
    </r>
  </si>
  <si>
    <t>甘蔗投保覆盖面积</t>
  </si>
  <si>
    <r>
      <rPr>
        <sz val="10"/>
        <rFont val="Times New Roman"/>
        <charset val="0"/>
      </rPr>
      <t>≥5</t>
    </r>
    <r>
      <rPr>
        <sz val="10"/>
        <rFont val="宋体"/>
        <charset val="0"/>
      </rPr>
      <t>万亩</t>
    </r>
  </si>
  <si>
    <r>
      <rPr>
        <sz val="10"/>
        <rFont val="Times New Roman"/>
        <charset val="0"/>
      </rPr>
      <t>5</t>
    </r>
    <r>
      <rPr>
        <sz val="10"/>
        <rFont val="宋体"/>
        <charset val="0"/>
      </rPr>
      <t>万亩</t>
    </r>
  </si>
  <si>
    <t>财政部门保费补贴资金拨付率</t>
  </si>
  <si>
    <t>≥95%</t>
  </si>
  <si>
    <t>风险保障水平</t>
  </si>
  <si>
    <t>接近直接物化成本</t>
  </si>
  <si>
    <t>受灾农户经济损失获得赔偿比例</t>
  </si>
  <si>
    <t>农业保险综合费用率</t>
  </si>
  <si>
    <t>≤20%</t>
  </si>
  <si>
    <t>各县保费补贴与保险机构结算次数</t>
  </si>
  <si>
    <r>
      <rPr>
        <sz val="10"/>
        <rFont val="Times New Roman"/>
        <charset val="0"/>
      </rPr>
      <t>≥3</t>
    </r>
    <r>
      <rPr>
        <sz val="10"/>
        <rFont val="宋体"/>
        <charset val="0"/>
      </rPr>
      <t>次</t>
    </r>
  </si>
  <si>
    <r>
      <rPr>
        <sz val="10"/>
        <rFont val="Times New Roman"/>
        <charset val="0"/>
      </rPr>
      <t>4</t>
    </r>
    <r>
      <rPr>
        <sz val="10"/>
        <rFont val="宋体"/>
        <charset val="0"/>
      </rPr>
      <t>次</t>
    </r>
  </si>
  <si>
    <t>经办机构县级分支机构覆盖率</t>
  </si>
  <si>
    <t>承保理赔公示率</t>
  </si>
  <si>
    <t>参保农户满意度</t>
  </si>
  <si>
    <t>自评得分： 100                                 自评等级：优</t>
  </si>
  <si>
    <t>2022年糖料蔗良种良法技术推广补贴</t>
  </si>
  <si>
    <r>
      <rPr>
        <sz val="10"/>
        <rFont val="Times New Roman"/>
        <charset val="0"/>
      </rPr>
      <t xml:space="preserve">    2022</t>
    </r>
    <r>
      <rPr>
        <sz val="10"/>
        <rFont val="宋体"/>
        <charset val="0"/>
      </rPr>
      <t>年全县计划推广新植糖料甘蔗良种推广</t>
    </r>
    <r>
      <rPr>
        <sz val="10"/>
        <rFont val="Times New Roman"/>
        <charset val="0"/>
      </rPr>
      <t>3.5</t>
    </r>
    <r>
      <rPr>
        <sz val="10"/>
        <rFont val="宋体"/>
        <charset val="0"/>
      </rPr>
      <t>万亩，脱毒、健康种苗覆盖率达到</t>
    </r>
    <r>
      <rPr>
        <sz val="10"/>
        <rFont val="Times New Roman"/>
        <charset val="0"/>
      </rPr>
      <t>95%</t>
    </r>
    <r>
      <rPr>
        <sz val="10"/>
        <rFont val="宋体"/>
        <charset val="0"/>
      </rPr>
      <t>以上；甘蔗机械化深翻开沟年</t>
    </r>
    <r>
      <rPr>
        <sz val="10"/>
        <rFont val="Times New Roman"/>
        <charset val="0"/>
      </rPr>
      <t>3.5</t>
    </r>
    <r>
      <rPr>
        <sz val="10"/>
        <rFont val="宋体"/>
        <charset val="0"/>
      </rPr>
      <t>万亩；甘蔗机械化中耕培土</t>
    </r>
    <r>
      <rPr>
        <sz val="10"/>
        <rFont val="Times New Roman"/>
        <charset val="0"/>
      </rPr>
      <t>1</t>
    </r>
    <r>
      <rPr>
        <sz val="10"/>
        <rFont val="宋体"/>
        <charset val="0"/>
      </rPr>
      <t>万亩，年度内资金使用无重大违规违纪问题，被补助蔗农满意度</t>
    </r>
    <r>
      <rPr>
        <sz val="10"/>
        <rFont val="Times New Roman"/>
        <charset val="0"/>
      </rPr>
      <t>80%</t>
    </r>
    <r>
      <rPr>
        <sz val="10"/>
        <rFont val="宋体"/>
        <charset val="0"/>
      </rPr>
      <t>以上。</t>
    </r>
  </si>
  <si>
    <r>
      <rPr>
        <sz val="10"/>
        <rFont val="Times New Roman"/>
        <charset val="0"/>
      </rPr>
      <t xml:space="preserve">    2022</t>
    </r>
    <r>
      <rPr>
        <sz val="10"/>
        <rFont val="宋体"/>
        <charset val="0"/>
      </rPr>
      <t>年全县共计完成糖料蔗良种推广</t>
    </r>
    <r>
      <rPr>
        <sz val="10"/>
        <rFont val="Times New Roman"/>
        <charset val="0"/>
      </rPr>
      <t>6754.8</t>
    </r>
    <r>
      <rPr>
        <sz val="10"/>
        <rFont val="宋体"/>
        <charset val="0"/>
      </rPr>
      <t>亩，脱毒、健康种苗覆盖率</t>
    </r>
    <r>
      <rPr>
        <sz val="10"/>
        <rFont val="Times New Roman"/>
        <charset val="0"/>
      </rPr>
      <t>100%</t>
    </r>
    <r>
      <rPr>
        <sz val="10"/>
        <rFont val="宋体"/>
        <charset val="0"/>
      </rPr>
      <t>，甘蔗机械化深翻开沟</t>
    </r>
    <r>
      <rPr>
        <sz val="10"/>
        <rFont val="Times New Roman"/>
        <charset val="0"/>
      </rPr>
      <t>6754.8</t>
    </r>
    <r>
      <rPr>
        <sz val="10"/>
        <rFont val="宋体"/>
        <charset val="0"/>
      </rPr>
      <t>亩，年度内资金使用无重大违规违纪问题，项目于</t>
    </r>
    <r>
      <rPr>
        <sz val="10"/>
        <rFont val="Times New Roman"/>
        <charset val="0"/>
      </rPr>
      <t>8</t>
    </r>
    <r>
      <rPr>
        <sz val="10"/>
        <rFont val="宋体"/>
        <charset val="0"/>
      </rPr>
      <t>月通过验收，被补助蔗农满意度达</t>
    </r>
    <r>
      <rPr>
        <sz val="10"/>
        <rFont val="Times New Roman"/>
        <charset val="0"/>
      </rPr>
      <t>90%</t>
    </r>
    <r>
      <rPr>
        <sz val="10"/>
        <rFont val="宋体"/>
        <charset val="0"/>
      </rPr>
      <t>以上。</t>
    </r>
  </si>
  <si>
    <t>甘蔗机械化深翻开沟</t>
  </si>
  <si>
    <r>
      <rPr>
        <sz val="10"/>
        <rFont val="Times New Roman"/>
        <charset val="0"/>
      </rPr>
      <t>≥35000</t>
    </r>
    <r>
      <rPr>
        <sz val="10"/>
        <rFont val="宋体"/>
        <charset val="0"/>
      </rPr>
      <t>亩</t>
    </r>
  </si>
  <si>
    <r>
      <rPr>
        <sz val="10"/>
        <rFont val="Times New Roman"/>
        <charset val="0"/>
      </rPr>
      <t>6754.8</t>
    </r>
    <r>
      <rPr>
        <sz val="10"/>
        <rFont val="宋体"/>
        <charset val="0"/>
      </rPr>
      <t>亩</t>
    </r>
  </si>
  <si>
    <t>近年蔗区项目、产业争地严重，加之蔗款、相关补贴兑付不及时，导致蔗农种蔗积极性差。</t>
  </si>
  <si>
    <t>甘蔗脱毒、健康种苗推广</t>
  </si>
  <si>
    <t>甘蔗机械化中耕培土</t>
  </si>
  <si>
    <r>
      <rPr>
        <sz val="10"/>
        <rFont val="Times New Roman"/>
        <charset val="0"/>
      </rPr>
      <t>0</t>
    </r>
    <r>
      <rPr>
        <sz val="10"/>
        <rFont val="宋体"/>
        <charset val="0"/>
      </rPr>
      <t>亩</t>
    </r>
  </si>
  <si>
    <t>蔗区大部分为坡地，不具备机械化中耕培土条件</t>
  </si>
  <si>
    <t>项目完工时间</t>
  </si>
  <si>
    <r>
      <rPr>
        <sz val="10"/>
        <rFont val="Times New Roman"/>
        <charset val="0"/>
      </rPr>
      <t>2023</t>
    </r>
    <r>
      <rPr>
        <sz val="10"/>
        <rFont val="宋体"/>
        <charset val="0"/>
      </rPr>
      <t>年</t>
    </r>
    <r>
      <rPr>
        <sz val="10"/>
        <rFont val="Times New Roman"/>
        <charset val="0"/>
      </rPr>
      <t>8</t>
    </r>
    <r>
      <rPr>
        <sz val="10"/>
        <rFont val="宋体"/>
        <charset val="0"/>
      </rPr>
      <t>月前</t>
    </r>
  </si>
  <si>
    <t>资金使用无重大违规违纪问题</t>
  </si>
  <si>
    <t>无资金违规违纪情况</t>
  </si>
  <si>
    <t>涉蔗农户、经营主体满意度</t>
  </si>
  <si>
    <t>自评得分： 73.8                                         自评等级：中</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</si>
</sst>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_ "/>
    <numFmt numFmtId="178" formatCode="0_ "/>
    <numFmt numFmtId="179" formatCode="0.00_ "/>
    <numFmt numFmtId="180" formatCode="#,##0.00_ "/>
  </numFmts>
  <fonts count="68">
    <font>
      <sz val="11"/>
      <color indexed="8"/>
      <name val="宋体"/>
      <charset val="134"/>
      <scheme val="minor"/>
    </font>
    <font>
      <sz val="11"/>
      <name val="宋体"/>
      <charset val="134"/>
      <scheme val="minor"/>
    </font>
    <font>
      <sz val="12"/>
      <name val="宋体"/>
      <charset val="134"/>
    </font>
    <font>
      <sz val="22"/>
      <name val="方正小标宋_GBK"/>
      <charset val="134"/>
    </font>
    <font>
      <b/>
      <sz val="14"/>
      <name val="方正仿宋_GBK"/>
      <charset val="134"/>
    </font>
    <font>
      <sz val="11"/>
      <name val="方正仿宋_GBK"/>
      <charset val="134"/>
    </font>
    <font>
      <sz val="10"/>
      <name val="方正仿宋_GBK"/>
      <charset val="134"/>
    </font>
    <font>
      <b/>
      <sz val="11"/>
      <name val="宋体"/>
      <charset val="134"/>
    </font>
    <font>
      <b/>
      <sz val="11"/>
      <name val="Times New Roman"/>
      <charset val="0"/>
    </font>
    <font>
      <sz val="10"/>
      <name val="宋体"/>
      <charset val="0"/>
    </font>
    <font>
      <sz val="10"/>
      <name val="Times New Roman"/>
      <charset val="0"/>
    </font>
    <font>
      <sz val="10"/>
      <name val="方正仿宋_GBK"/>
      <charset val="0"/>
    </font>
    <font>
      <b/>
      <sz val="11"/>
      <name val="宋体"/>
      <charset val="134"/>
      <scheme val="minor"/>
    </font>
    <font>
      <sz val="9"/>
      <name val="Arial"/>
      <charset val="134"/>
    </font>
    <font>
      <sz val="10"/>
      <name val="Times New Roman"/>
      <charset val="134"/>
    </font>
    <font>
      <sz val="10"/>
      <name val="宋体"/>
      <charset val="134"/>
    </font>
    <font>
      <sz val="11"/>
      <color theme="1"/>
      <name val="宋体"/>
      <charset val="134"/>
      <scheme val="minor"/>
    </font>
    <font>
      <sz val="22"/>
      <color rgb="FF000000"/>
      <name val="方正小标宋_GBK"/>
      <charset val="134"/>
    </font>
    <font>
      <sz val="12"/>
      <color rgb="FF000000"/>
      <name val="方正仿宋_GBK"/>
      <charset val="134"/>
    </font>
    <font>
      <sz val="12"/>
      <color rgb="FF000000"/>
      <name val="Times New Roman"/>
      <charset val="0"/>
    </font>
    <font>
      <sz val="10"/>
      <color rgb="FF000000"/>
      <name val="方正仿宋_GBK"/>
      <charset val="134"/>
    </font>
    <font>
      <sz val="12"/>
      <name val="Times New Roman"/>
      <charset val="0"/>
    </font>
    <font>
      <sz val="10"/>
      <color rgb="FF000000"/>
      <name val="Times New Roman"/>
      <charset val="0"/>
    </font>
    <font>
      <b/>
      <sz val="11"/>
      <color rgb="FFFF0000"/>
      <name val="宋体"/>
      <charset val="134"/>
      <scheme val="minor"/>
    </font>
    <font>
      <sz val="10"/>
      <color rgb="FF000000"/>
      <name val="宋体"/>
      <charset val="0"/>
    </font>
    <font>
      <sz val="11"/>
      <color indexed="8"/>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方正仿宋_GBK"/>
      <charset val="0"/>
    </font>
    <font>
      <sz val="12"/>
      <color rgb="FF000000"/>
      <name val="宋体"/>
      <charset val="0"/>
    </font>
    <font>
      <b/>
      <sz val="16"/>
      <color rgb="FFFF0000"/>
      <name val="方正仿宋_GBK"/>
      <charset val="0"/>
    </font>
    <font>
      <sz val="12"/>
      <color rgb="FFFF0000"/>
      <name val="方正仿宋_GBK"/>
      <charset val="0"/>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6" fillId="4" borderId="18"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9" applyNumberFormat="0" applyFill="0" applyAlignment="0" applyProtection="0">
      <alignment vertical="center"/>
    </xf>
    <xf numFmtId="0" fontId="50" fillId="0" borderId="19" applyNumberFormat="0" applyFill="0" applyAlignment="0" applyProtection="0">
      <alignment vertical="center"/>
    </xf>
    <xf numFmtId="0" fontId="51" fillId="0" borderId="20" applyNumberFormat="0" applyFill="0" applyAlignment="0" applyProtection="0">
      <alignment vertical="center"/>
    </xf>
    <xf numFmtId="0" fontId="51" fillId="0" borderId="0" applyNumberFormat="0" applyFill="0" applyBorder="0" applyAlignment="0" applyProtection="0">
      <alignment vertical="center"/>
    </xf>
    <xf numFmtId="0" fontId="52" fillId="5" borderId="21" applyNumberFormat="0" applyAlignment="0" applyProtection="0">
      <alignment vertical="center"/>
    </xf>
    <xf numFmtId="0" fontId="53" fillId="6" borderId="22" applyNumberFormat="0" applyAlignment="0" applyProtection="0">
      <alignment vertical="center"/>
    </xf>
    <xf numFmtId="0" fontId="54" fillId="6" borderId="21" applyNumberFormat="0" applyAlignment="0" applyProtection="0">
      <alignment vertical="center"/>
    </xf>
    <xf numFmtId="0" fontId="55" fillId="7" borderId="23" applyNumberFormat="0" applyAlignment="0" applyProtection="0">
      <alignment vertical="center"/>
    </xf>
    <xf numFmtId="0" fontId="56" fillId="0" borderId="24" applyNumberFormat="0" applyFill="0" applyAlignment="0" applyProtection="0">
      <alignment vertical="center"/>
    </xf>
    <xf numFmtId="0" fontId="57" fillId="0" borderId="25" applyNumberFormat="0" applyFill="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60" fillId="10" borderId="0" applyNumberFormat="0" applyBorder="0" applyAlignment="0" applyProtection="0">
      <alignment vertical="center"/>
    </xf>
    <xf numFmtId="0" fontId="61" fillId="11" borderId="0" applyNumberFormat="0" applyBorder="0" applyAlignment="0" applyProtection="0">
      <alignment vertical="center"/>
    </xf>
    <xf numFmtId="0" fontId="62" fillId="12" borderId="0" applyNumberFormat="0" applyBorder="0" applyAlignment="0" applyProtection="0">
      <alignment vertical="center"/>
    </xf>
    <xf numFmtId="0" fontId="62" fillId="13" borderId="0" applyNumberFormat="0" applyBorder="0" applyAlignment="0" applyProtection="0">
      <alignment vertical="center"/>
    </xf>
    <xf numFmtId="0" fontId="61" fillId="14" borderId="0" applyNumberFormat="0" applyBorder="0" applyAlignment="0" applyProtection="0">
      <alignment vertical="center"/>
    </xf>
    <xf numFmtId="0" fontId="61"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1" fillId="18" borderId="0" applyNumberFormat="0" applyBorder="0" applyAlignment="0" applyProtection="0">
      <alignment vertical="center"/>
    </xf>
    <xf numFmtId="0" fontId="61" fillId="19" borderId="0" applyNumberFormat="0" applyBorder="0" applyAlignment="0" applyProtection="0">
      <alignment vertical="center"/>
    </xf>
    <xf numFmtId="0" fontId="62" fillId="20" borderId="0" applyNumberFormat="0" applyBorder="0" applyAlignment="0" applyProtection="0">
      <alignment vertical="center"/>
    </xf>
    <xf numFmtId="0" fontId="62" fillId="21" borderId="0" applyNumberFormat="0" applyBorder="0" applyAlignment="0" applyProtection="0">
      <alignment vertical="center"/>
    </xf>
    <xf numFmtId="0" fontId="61" fillId="22" borderId="0" applyNumberFormat="0" applyBorder="0" applyAlignment="0" applyProtection="0">
      <alignment vertical="center"/>
    </xf>
    <xf numFmtId="0" fontId="61" fillId="23" borderId="0" applyNumberFormat="0" applyBorder="0" applyAlignment="0" applyProtection="0">
      <alignment vertical="center"/>
    </xf>
    <xf numFmtId="0" fontId="62" fillId="24" borderId="0" applyNumberFormat="0" applyBorder="0" applyAlignment="0" applyProtection="0">
      <alignment vertical="center"/>
    </xf>
    <xf numFmtId="0" fontId="62" fillId="25" borderId="0" applyNumberFormat="0" applyBorder="0" applyAlignment="0" applyProtection="0">
      <alignment vertical="center"/>
    </xf>
    <xf numFmtId="0" fontId="61" fillId="26" borderId="0" applyNumberFormat="0" applyBorder="0" applyAlignment="0" applyProtection="0">
      <alignment vertical="center"/>
    </xf>
    <xf numFmtId="0" fontId="61" fillId="27" borderId="0" applyNumberFormat="0" applyBorder="0" applyAlignment="0" applyProtection="0">
      <alignment vertical="center"/>
    </xf>
    <xf numFmtId="0" fontId="62" fillId="28" borderId="0" applyNumberFormat="0" applyBorder="0" applyAlignment="0" applyProtection="0">
      <alignment vertical="center"/>
    </xf>
    <xf numFmtId="0" fontId="62" fillId="29" borderId="0" applyNumberFormat="0" applyBorder="0" applyAlignment="0" applyProtection="0">
      <alignment vertical="center"/>
    </xf>
    <xf numFmtId="0" fontId="61" fillId="30" borderId="0" applyNumberFormat="0" applyBorder="0" applyAlignment="0" applyProtection="0">
      <alignment vertical="center"/>
    </xf>
    <xf numFmtId="0" fontId="61" fillId="31" borderId="0" applyNumberFormat="0" applyBorder="0" applyAlignment="0" applyProtection="0">
      <alignment vertical="center"/>
    </xf>
    <xf numFmtId="0" fontId="62" fillId="32" borderId="0" applyNumberFormat="0" applyBorder="0" applyAlignment="0" applyProtection="0">
      <alignment vertical="center"/>
    </xf>
    <xf numFmtId="0" fontId="62" fillId="33" borderId="0" applyNumberFormat="0" applyBorder="0" applyAlignment="0" applyProtection="0">
      <alignment vertical="center"/>
    </xf>
    <xf numFmtId="0" fontId="61" fillId="34" borderId="0" applyNumberFormat="0" applyBorder="0" applyAlignment="0" applyProtection="0">
      <alignment vertical="center"/>
    </xf>
    <xf numFmtId="0" fontId="2" fillId="0" borderId="0"/>
  </cellStyleXfs>
  <cellXfs count="17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1" fillId="0" borderId="11" xfId="0" applyFont="1" applyFill="1" applyBorder="1" applyAlignment="1">
      <alignment horizontal="center" vertical="center" wrapText="1"/>
    </xf>
    <xf numFmtId="9" fontId="10" fillId="0" borderId="1" xfId="3"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12" fillId="0" borderId="0" xfId="0" applyFont="1" applyFill="1" applyBorder="1" applyAlignment="1">
      <alignment horizontal="center" vertical="center" wrapText="1"/>
    </xf>
    <xf numFmtId="9" fontId="10" fillId="0" borderId="1" xfId="3" applyNumberFormat="1"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176" fontId="10" fillId="0" borderId="1" xfId="3"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10" fontId="10" fillId="0" borderId="1" xfId="3"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0" fontId="16" fillId="0" borderId="0" xfId="0" applyFont="1" applyFill="1" applyBorder="1" applyAlignment="1">
      <alignment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2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1" fillId="0" borderId="1"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3" fillId="0" borderId="0" xfId="0" applyFont="1" applyFill="1" applyBorder="1" applyAlignment="1">
      <alignment vertical="center" wrapText="1"/>
    </xf>
    <xf numFmtId="10" fontId="22" fillId="0" borderId="1" xfId="3" applyNumberFormat="1"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3"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4"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2" fillId="0" borderId="15" xfId="0" applyFont="1" applyFill="1" applyBorder="1" applyAlignment="1">
      <alignment horizontal="center" vertical="center" wrapText="1"/>
    </xf>
    <xf numFmtId="0" fontId="20" fillId="0" borderId="4"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9" xfId="0" applyFont="1" applyFill="1" applyBorder="1" applyAlignment="1">
      <alignment horizontal="left" vertical="top" wrapText="1"/>
    </xf>
    <xf numFmtId="0" fontId="25" fillId="0" borderId="0" xfId="0" applyFont="1" applyFill="1" applyBorder="1" applyAlignment="1"/>
    <xf numFmtId="0" fontId="15" fillId="0" borderId="0" xfId="0" applyFont="1" applyFill="1" applyBorder="1" applyAlignment="1"/>
    <xf numFmtId="0" fontId="25"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 fillId="0" borderId="8" xfId="0" applyFont="1" applyFill="1" applyBorder="1" applyAlignment="1">
      <alignment horizontal="left" vertical="center"/>
    </xf>
    <xf numFmtId="0" fontId="28" fillId="0" borderId="0" xfId="0" applyFont="1" applyFill="1" applyBorder="1" applyAlignment="1">
      <alignment horizontal="left" vertical="center" wrapText="1"/>
    </xf>
    <xf numFmtId="0" fontId="29" fillId="0" borderId="0" xfId="0" applyFont="1" applyFill="1" applyBorder="1" applyAlignment="1">
      <alignment horizontal="right" vertical="center"/>
    </xf>
    <xf numFmtId="0" fontId="30" fillId="0" borderId="0" xfId="0" applyFont="1" applyFill="1" applyBorder="1" applyAlignment="1">
      <alignment horizontal="center" vertical="center"/>
    </xf>
    <xf numFmtId="0" fontId="31" fillId="0" borderId="0" xfId="0" applyNumberFormat="1" applyFont="1" applyFill="1" applyBorder="1" applyAlignment="1" applyProtection="1">
      <alignment horizontal="right" vertical="center"/>
    </xf>
    <xf numFmtId="0" fontId="32" fillId="0" borderId="10"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14" xfId="0" applyFont="1" applyFill="1" applyBorder="1" applyAlignment="1">
      <alignment horizontal="center" vertical="center"/>
    </xf>
    <xf numFmtId="49" fontId="32" fillId="0" borderId="1" xfId="0" applyNumberFormat="1" applyFont="1" applyFill="1" applyBorder="1" applyAlignment="1">
      <alignment horizontal="left" vertical="center" wrapText="1"/>
    </xf>
    <xf numFmtId="0" fontId="32" fillId="0" borderId="11" xfId="0" applyFont="1" applyFill="1" applyBorder="1" applyAlignment="1">
      <alignment horizontal="center" vertical="center"/>
    </xf>
    <xf numFmtId="49" fontId="15" fillId="0" borderId="1" xfId="0" applyNumberFormat="1" applyFont="1" applyFill="1" applyBorder="1" applyAlignment="1">
      <alignment horizontal="left" vertical="center" wrapText="1"/>
    </xf>
    <xf numFmtId="0" fontId="32" fillId="0" borderId="1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33" fillId="0" borderId="16" xfId="0" applyFont="1" applyFill="1" applyBorder="1" applyAlignment="1">
      <alignment horizontal="left" vertical="center" wrapText="1"/>
    </xf>
    <xf numFmtId="0" fontId="32" fillId="0" borderId="1" xfId="0" applyFont="1" applyFill="1" applyBorder="1" applyAlignment="1">
      <alignment horizontal="center" vertical="center"/>
    </xf>
    <xf numFmtId="0" fontId="32" fillId="0" borderId="15"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14" xfId="0" applyFont="1" applyFill="1" applyBorder="1" applyAlignment="1">
      <alignment horizontal="center" vertical="center"/>
    </xf>
    <xf numFmtId="0" fontId="34"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35" fillId="0" borderId="0" xfId="0" applyFont="1" applyFill="1" applyBorder="1" applyAlignment="1">
      <alignment horizontal="center"/>
    </xf>
    <xf numFmtId="0" fontId="36" fillId="0" borderId="0" xfId="0" applyFont="1" applyFill="1" applyBorder="1" applyAlignment="1"/>
    <xf numFmtId="0" fontId="2" fillId="0" borderId="0" xfId="0" applyFont="1" applyFill="1" applyBorder="1" applyAlignment="1">
      <alignment horizontal="left"/>
    </xf>
    <xf numFmtId="0" fontId="37" fillId="0" borderId="0" xfId="0" applyFont="1" applyFill="1" applyBorder="1" applyAlignment="1">
      <alignment horizontal="left"/>
    </xf>
    <xf numFmtId="0" fontId="32" fillId="0" borderId="0" xfId="0" applyFont="1" applyFill="1" applyBorder="1" applyAlignment="1">
      <alignment horizont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wrapText="1"/>
    </xf>
    <xf numFmtId="4" fontId="25" fillId="0" borderId="2" xfId="0" applyNumberFormat="1" applyFont="1" applyFill="1" applyBorder="1" applyAlignment="1">
      <alignment horizontal="center" vertical="center" shrinkToFit="1"/>
    </xf>
    <xf numFmtId="4" fontId="25" fillId="0" borderId="3" xfId="0" applyNumberFormat="1" applyFont="1" applyFill="1" applyBorder="1" applyAlignment="1">
      <alignment horizontal="center" vertical="center" shrinkToFit="1"/>
    </xf>
    <xf numFmtId="0" fontId="25" fillId="0" borderId="5" xfId="0" applyFont="1" applyFill="1" applyBorder="1" applyAlignment="1">
      <alignment horizontal="center" vertical="center" shrinkToFit="1"/>
    </xf>
    <xf numFmtId="4" fontId="25" fillId="0" borderId="1" xfId="0" applyNumberFormat="1" applyFont="1" applyFill="1" applyBorder="1" applyAlignment="1">
      <alignment horizontal="center" vertical="center" shrinkToFit="1"/>
    </xf>
    <xf numFmtId="0" fontId="25" fillId="0" borderId="7" xfId="0" applyFont="1" applyFill="1" applyBorder="1" applyAlignment="1">
      <alignment horizontal="center" vertical="center" shrinkToFit="1"/>
    </xf>
    <xf numFmtId="49" fontId="25"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180" fontId="29" fillId="0" borderId="1" xfId="0" applyNumberFormat="1" applyFont="1" applyFill="1" applyBorder="1" applyAlignment="1">
      <alignment horizontal="center" vertical="center" shrinkToFit="1"/>
    </xf>
    <xf numFmtId="0" fontId="15" fillId="0" borderId="0" xfId="0" applyFont="1" applyFill="1" applyBorder="1" applyAlignment="1">
      <alignment horizontal="left" vertical="top" wrapText="1"/>
    </xf>
    <xf numFmtId="0" fontId="38" fillId="0" borderId="0" xfId="49" applyFont="1" applyFill="1" applyAlignment="1">
      <alignment horizontal="left" vertical="center"/>
    </xf>
    <xf numFmtId="0" fontId="2" fillId="0" borderId="0" xfId="49" applyFill="1" applyAlignment="1">
      <alignment horizontal="left" vertical="center"/>
    </xf>
    <xf numFmtId="0" fontId="35" fillId="0" borderId="0" xfId="0" applyFont="1" applyFill="1" applyBorder="1" applyAlignment="1">
      <alignment horizontal="center" wrapText="1"/>
    </xf>
    <xf numFmtId="0" fontId="2" fillId="0" borderId="0" xfId="0" applyFont="1" applyFill="1" applyBorder="1" applyAlignment="1">
      <alignment wrapText="1"/>
    </xf>
    <xf numFmtId="4" fontId="25" fillId="0" borderId="3" xfId="0" applyNumberFormat="1" applyFont="1" applyFill="1" applyBorder="1" applyAlignment="1">
      <alignment horizontal="center" vertical="center" wrapText="1" shrinkToFit="1"/>
    </xf>
    <xf numFmtId="4" fontId="25" fillId="0" borderId="4" xfId="0" applyNumberFormat="1" applyFont="1" applyFill="1" applyBorder="1" applyAlignment="1">
      <alignment horizontal="center" vertical="center" shrinkToFit="1"/>
    </xf>
    <xf numFmtId="0" fontId="25" fillId="0" borderId="1" xfId="0" applyFont="1" applyFill="1" applyBorder="1" applyAlignment="1">
      <alignment horizontal="center" vertical="center" wrapText="1" shrinkToFit="1"/>
    </xf>
    <xf numFmtId="4" fontId="25" fillId="0" borderId="13" xfId="0" applyNumberFormat="1" applyFont="1" applyFill="1" applyBorder="1" applyAlignment="1">
      <alignment horizontal="center" vertical="center" shrinkToFit="1"/>
    </xf>
    <xf numFmtId="4" fontId="25" fillId="0" borderId="14" xfId="0" applyNumberFormat="1" applyFont="1" applyFill="1" applyBorder="1" applyAlignment="1">
      <alignment horizontal="center" vertical="center" shrinkToFit="1"/>
    </xf>
    <xf numFmtId="4" fontId="25" fillId="0" borderId="1" xfId="0" applyNumberFormat="1" applyFont="1" applyFill="1" applyBorder="1" applyAlignment="1">
      <alignment horizontal="center" vertical="center" wrapText="1" shrinkToFit="1"/>
    </xf>
    <xf numFmtId="180" fontId="29" fillId="0" borderId="1" xfId="0" applyNumberFormat="1" applyFont="1" applyFill="1" applyBorder="1" applyAlignment="1">
      <alignment horizontal="center" vertical="center" wrapText="1" shrinkToFit="1"/>
    </xf>
    <xf numFmtId="180" fontId="2" fillId="0" borderId="1" xfId="0" applyNumberFormat="1" applyFont="1" applyFill="1" applyBorder="1" applyAlignment="1">
      <alignment horizontal="center" vertical="center"/>
    </xf>
    <xf numFmtId="0" fontId="32" fillId="0" borderId="0" xfId="0" applyFont="1" applyFill="1" applyBorder="1" applyAlignment="1">
      <alignment horizontal="right"/>
    </xf>
    <xf numFmtId="0" fontId="25" fillId="0" borderId="4"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49" fontId="25" fillId="0" borderId="13" xfId="0" applyNumberFormat="1" applyFont="1" applyFill="1" applyBorder="1" applyAlignment="1">
      <alignment horizontal="center" vertical="center" shrinkToFit="1"/>
    </xf>
    <xf numFmtId="0" fontId="39" fillId="0" borderId="0" xfId="0" applyFont="1" applyAlignment="1">
      <alignment horizontal="center"/>
    </xf>
    <xf numFmtId="0" fontId="2" fillId="0" borderId="0" xfId="0" applyFont="1" applyAlignment="1"/>
    <xf numFmtId="0" fontId="40" fillId="2" borderId="17" xfId="0" applyNumberFormat="1" applyFont="1" applyFill="1" applyBorder="1" applyAlignment="1">
      <alignment horizontal="center" vertical="center"/>
    </xf>
    <xf numFmtId="0" fontId="40" fillId="2" borderId="17" xfId="0" applyNumberFormat="1" applyFont="1" applyFill="1" applyBorder="1" applyAlignment="1">
      <alignment horizontal="left" vertical="center"/>
    </xf>
    <xf numFmtId="0" fontId="40" fillId="3" borderId="17" xfId="0" applyNumberFormat="1" applyFont="1" applyFill="1" applyBorder="1" applyAlignment="1">
      <alignment horizontal="center" vertical="center"/>
    </xf>
    <xf numFmtId="0" fontId="40" fillId="3" borderId="17" xfId="0" applyNumberFormat="1" applyFont="1" applyFill="1" applyBorder="1" applyAlignment="1">
      <alignment horizontal="right" vertical="center"/>
    </xf>
    <xf numFmtId="0" fontId="40" fillId="3" borderId="17" xfId="0" applyNumberFormat="1" applyFont="1" applyFill="1" applyBorder="1" applyAlignment="1">
      <alignment horizontal="left" vertical="center" wrapText="1"/>
    </xf>
    <xf numFmtId="0" fontId="41" fillId="0" borderId="0" xfId="0" applyFont="1" applyAlignment="1"/>
    <xf numFmtId="0" fontId="40" fillId="2" borderId="17" xfId="0" applyNumberFormat="1" applyFont="1" applyFill="1" applyBorder="1" applyAlignment="1">
      <alignment horizontal="center" vertical="center" wrapText="1"/>
    </xf>
    <xf numFmtId="0" fontId="42" fillId="2" borderId="17" xfId="0" applyNumberFormat="1" applyFont="1" applyFill="1" applyBorder="1" applyAlignment="1">
      <alignment horizontal="left" vertical="center" wrapText="1"/>
    </xf>
    <xf numFmtId="0" fontId="40" fillId="3" borderId="17" xfId="0" applyNumberFormat="1" applyFont="1" applyFill="1" applyBorder="1" applyAlignment="1">
      <alignment horizontal="center" vertical="center" wrapText="1"/>
    </xf>
    <xf numFmtId="0" fontId="40" fillId="2" borderId="17" xfId="0" applyNumberFormat="1" applyFont="1" applyFill="1" applyBorder="1" applyAlignment="1">
      <alignment horizontal="left" vertical="center" wrapText="1"/>
    </xf>
    <xf numFmtId="0" fontId="40" fillId="3" borderId="17" xfId="0" applyNumberFormat="1" applyFont="1" applyFill="1" applyBorder="1" applyAlignment="1">
      <alignment horizontal="right" vertical="center" wrapText="1"/>
    </xf>
    <xf numFmtId="0" fontId="43" fillId="0" borderId="0" xfId="0" applyFont="1" applyAlignment="1">
      <alignment horizontal="center" vertical="center"/>
    </xf>
    <xf numFmtId="0" fontId="40" fillId="3" borderId="17" xfId="0" applyNumberFormat="1" applyFont="1" applyFill="1" applyBorder="1" applyAlignment="1">
      <alignment horizontal="left" vertical="center"/>
    </xf>
    <xf numFmtId="0" fontId="43" fillId="0" borderId="0" xfId="0" applyFont="1" applyAlignment="1"/>
    <xf numFmtId="0" fontId="15" fillId="0" borderId="0" xfId="0" applyFont="1" applyAlignment="1"/>
    <xf numFmtId="4" fontId="40" fillId="3" borderId="17" xfId="0" applyNumberFormat="1" applyFont="1" applyFill="1" applyBorder="1" applyAlignment="1">
      <alignment horizontal="right" vertical="center"/>
    </xf>
    <xf numFmtId="0" fontId="22" fillId="0" borderId="1" xfId="0"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xf numFmtId="9" fontId="10" fillId="0" borderId="1" xfId="3" applyNumberFormat="1" applyFont="1" applyFill="1" applyBorder="1" applyAlignment="1" quotePrefix="1">
      <alignment horizontal="center" vertical="center" wrapText="1"/>
    </xf>
    <xf numFmtId="9" fontId="10" fillId="0" borderId="1" xfId="3"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3" activePane="bottomLeft" state="frozen"/>
      <selection/>
      <selection pane="bottomLeft" activeCell="D17" sqref="D1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9" t="s">
        <v>0</v>
      </c>
    </row>
    <row r="2" ht="14.25" spans="6:6">
      <c r="F2" s="157" t="s">
        <v>1</v>
      </c>
    </row>
    <row r="3" ht="14.25" spans="1:6">
      <c r="A3" s="157" t="s">
        <v>2</v>
      </c>
      <c r="F3" s="157" t="s">
        <v>3</v>
      </c>
    </row>
    <row r="4" ht="19.5" customHeight="1" spans="1:6">
      <c r="A4" s="158" t="s">
        <v>4</v>
      </c>
      <c r="B4" s="158"/>
      <c r="C4" s="158"/>
      <c r="D4" s="158" t="s">
        <v>5</v>
      </c>
      <c r="E4" s="158"/>
      <c r="F4" s="158"/>
    </row>
    <row r="5" ht="19.5" customHeight="1" spans="1:6">
      <c r="A5" s="158" t="s">
        <v>6</v>
      </c>
      <c r="B5" s="158" t="s">
        <v>7</v>
      </c>
      <c r="C5" s="158" t="s">
        <v>8</v>
      </c>
      <c r="D5" s="158" t="s">
        <v>9</v>
      </c>
      <c r="E5" s="158" t="s">
        <v>7</v>
      </c>
      <c r="F5" s="158" t="s">
        <v>8</v>
      </c>
    </row>
    <row r="6" ht="19.5" customHeight="1" spans="1:6">
      <c r="A6" s="158" t="s">
        <v>10</v>
      </c>
      <c r="B6" s="158"/>
      <c r="C6" s="158" t="s">
        <v>11</v>
      </c>
      <c r="D6" s="158" t="s">
        <v>10</v>
      </c>
      <c r="E6" s="158"/>
      <c r="F6" s="158" t="s">
        <v>12</v>
      </c>
    </row>
    <row r="7" ht="19.5" customHeight="1" spans="1:6">
      <c r="A7" s="159" t="s">
        <v>13</v>
      </c>
      <c r="B7" s="158" t="s">
        <v>11</v>
      </c>
      <c r="C7" s="173">
        <v>3078.93</v>
      </c>
      <c r="D7" s="159" t="s">
        <v>14</v>
      </c>
      <c r="E7" s="158" t="s">
        <v>15</v>
      </c>
      <c r="F7" s="161"/>
    </row>
    <row r="8" ht="19.5" customHeight="1" spans="1:6">
      <c r="A8" s="159" t="s">
        <v>16</v>
      </c>
      <c r="B8" s="158" t="s">
        <v>12</v>
      </c>
      <c r="C8" s="161"/>
      <c r="D8" s="159" t="s">
        <v>17</v>
      </c>
      <c r="E8" s="158" t="s">
        <v>18</v>
      </c>
      <c r="F8" s="161"/>
    </row>
    <row r="9" ht="19.5" customHeight="1" spans="1:6">
      <c r="A9" s="159" t="s">
        <v>19</v>
      </c>
      <c r="B9" s="158" t="s">
        <v>20</v>
      </c>
      <c r="C9" s="161"/>
      <c r="D9" s="159" t="s">
        <v>21</v>
      </c>
      <c r="E9" s="158" t="s">
        <v>22</v>
      </c>
      <c r="F9" s="161"/>
    </row>
    <row r="10" ht="19.5" customHeight="1" spans="1:6">
      <c r="A10" s="159" t="s">
        <v>23</v>
      </c>
      <c r="B10" s="158" t="s">
        <v>24</v>
      </c>
      <c r="C10" s="161" t="s">
        <v>25</v>
      </c>
      <c r="D10" s="159" t="s">
        <v>26</v>
      </c>
      <c r="E10" s="158" t="s">
        <v>27</v>
      </c>
      <c r="F10" s="161"/>
    </row>
    <row r="11" ht="19.5" customHeight="1" spans="1:6">
      <c r="A11" s="159" t="s">
        <v>28</v>
      </c>
      <c r="B11" s="158" t="s">
        <v>29</v>
      </c>
      <c r="C11" s="161" t="s">
        <v>25</v>
      </c>
      <c r="D11" s="159" t="s">
        <v>30</v>
      </c>
      <c r="E11" s="158" t="s">
        <v>31</v>
      </c>
      <c r="F11" s="161"/>
    </row>
    <row r="12" ht="19.5" customHeight="1" spans="1:6">
      <c r="A12" s="159" t="s">
        <v>32</v>
      </c>
      <c r="B12" s="158" t="s">
        <v>33</v>
      </c>
      <c r="C12" s="161" t="s">
        <v>25</v>
      </c>
      <c r="D12" s="159" t="s">
        <v>34</v>
      </c>
      <c r="E12" s="158" t="s">
        <v>35</v>
      </c>
      <c r="F12" s="161"/>
    </row>
    <row r="13" ht="19.5" customHeight="1" spans="1:6">
      <c r="A13" s="159" t="s">
        <v>36</v>
      </c>
      <c r="B13" s="158" t="s">
        <v>37</v>
      </c>
      <c r="C13" s="161" t="s">
        <v>25</v>
      </c>
      <c r="D13" s="159" t="s">
        <v>38</v>
      </c>
      <c r="E13" s="158" t="s">
        <v>39</v>
      </c>
      <c r="F13" s="161"/>
    </row>
    <row r="14" ht="19.5" customHeight="1" spans="1:6">
      <c r="A14" s="159" t="s">
        <v>40</v>
      </c>
      <c r="B14" s="158" t="s">
        <v>41</v>
      </c>
      <c r="C14" s="161" t="s">
        <v>42</v>
      </c>
      <c r="D14" s="159" t="s">
        <v>43</v>
      </c>
      <c r="E14" s="158" t="s">
        <v>44</v>
      </c>
      <c r="F14" s="161" t="s">
        <v>45</v>
      </c>
    </row>
    <row r="15" ht="19.5" customHeight="1" spans="1:6">
      <c r="A15" s="159"/>
      <c r="B15" s="158" t="s">
        <v>46</v>
      </c>
      <c r="C15" s="161"/>
      <c r="D15" s="159" t="s">
        <v>47</v>
      </c>
      <c r="E15" s="158" t="s">
        <v>48</v>
      </c>
      <c r="F15" s="161" t="s">
        <v>49</v>
      </c>
    </row>
    <row r="16" ht="19.5" customHeight="1" spans="1:6">
      <c r="A16" s="159"/>
      <c r="B16" s="158" t="s">
        <v>50</v>
      </c>
      <c r="C16" s="161"/>
      <c r="D16" s="159" t="s">
        <v>51</v>
      </c>
      <c r="E16" s="158" t="s">
        <v>52</v>
      </c>
      <c r="F16" s="161"/>
    </row>
    <row r="17" ht="19.5" customHeight="1" spans="1:6">
      <c r="A17" s="159"/>
      <c r="B17" s="158" t="s">
        <v>53</v>
      </c>
      <c r="C17" s="161"/>
      <c r="D17" s="159" t="s">
        <v>54</v>
      </c>
      <c r="E17" s="158" t="s">
        <v>55</v>
      </c>
      <c r="F17" s="161"/>
    </row>
    <row r="18" ht="19.5" customHeight="1" spans="1:6">
      <c r="A18" s="159"/>
      <c r="B18" s="158" t="s">
        <v>56</v>
      </c>
      <c r="C18" s="161"/>
      <c r="D18" s="159" t="s">
        <v>57</v>
      </c>
      <c r="E18" s="158" t="s">
        <v>58</v>
      </c>
      <c r="F18" s="161" t="s">
        <v>59</v>
      </c>
    </row>
    <row r="19" ht="19.5" customHeight="1" spans="1:6">
      <c r="A19" s="159"/>
      <c r="B19" s="158" t="s">
        <v>60</v>
      </c>
      <c r="C19" s="161"/>
      <c r="D19" s="159" t="s">
        <v>61</v>
      </c>
      <c r="E19" s="158" t="s">
        <v>62</v>
      </c>
      <c r="F19" s="161"/>
    </row>
    <row r="20" ht="19.5" customHeight="1" spans="1:6">
      <c r="A20" s="159"/>
      <c r="B20" s="158" t="s">
        <v>63</v>
      </c>
      <c r="C20" s="161"/>
      <c r="D20" s="159" t="s">
        <v>64</v>
      </c>
      <c r="E20" s="158" t="s">
        <v>65</v>
      </c>
      <c r="F20" s="161"/>
    </row>
    <row r="21" ht="19.5" customHeight="1" spans="1:6">
      <c r="A21" s="159"/>
      <c r="B21" s="158" t="s">
        <v>66</v>
      </c>
      <c r="C21" s="161"/>
      <c r="D21" s="159" t="s">
        <v>67</v>
      </c>
      <c r="E21" s="158" t="s">
        <v>68</v>
      </c>
      <c r="F21" s="161"/>
    </row>
    <row r="22" ht="19.5" customHeight="1" spans="1:6">
      <c r="A22" s="159"/>
      <c r="B22" s="158" t="s">
        <v>69</v>
      </c>
      <c r="C22" s="161"/>
      <c r="D22" s="159" t="s">
        <v>70</v>
      </c>
      <c r="E22" s="158" t="s">
        <v>71</v>
      </c>
      <c r="F22" s="161"/>
    </row>
    <row r="23" ht="19.5" customHeight="1" spans="1:6">
      <c r="A23" s="159"/>
      <c r="B23" s="158" t="s">
        <v>72</v>
      </c>
      <c r="C23" s="161"/>
      <c r="D23" s="159" t="s">
        <v>73</v>
      </c>
      <c r="E23" s="158" t="s">
        <v>74</v>
      </c>
      <c r="F23" s="161"/>
    </row>
    <row r="24" ht="19.5" customHeight="1" spans="1:6">
      <c r="A24" s="159"/>
      <c r="B24" s="158" t="s">
        <v>75</v>
      </c>
      <c r="C24" s="161"/>
      <c r="D24" s="159" t="s">
        <v>76</v>
      </c>
      <c r="E24" s="158" t="s">
        <v>77</v>
      </c>
      <c r="F24" s="161"/>
    </row>
    <row r="25" ht="19.5" customHeight="1" spans="1:6">
      <c r="A25" s="159"/>
      <c r="B25" s="158" t="s">
        <v>78</v>
      </c>
      <c r="C25" s="161"/>
      <c r="D25" s="159" t="s">
        <v>79</v>
      </c>
      <c r="E25" s="158" t="s">
        <v>80</v>
      </c>
      <c r="F25" s="161" t="s">
        <v>81</v>
      </c>
    </row>
    <row r="26" ht="19.5" customHeight="1" spans="1:6">
      <c r="A26" s="159"/>
      <c r="B26" s="158" t="s">
        <v>82</v>
      </c>
      <c r="C26" s="161"/>
      <c r="D26" s="159" t="s">
        <v>83</v>
      </c>
      <c r="E26" s="158" t="s">
        <v>84</v>
      </c>
      <c r="F26" s="161"/>
    </row>
    <row r="27" ht="19.5" customHeight="1" spans="1:6">
      <c r="A27" s="159"/>
      <c r="B27" s="158" t="s">
        <v>85</v>
      </c>
      <c r="C27" s="161"/>
      <c r="D27" s="159" t="s">
        <v>86</v>
      </c>
      <c r="E27" s="158" t="s">
        <v>87</v>
      </c>
      <c r="F27" s="161"/>
    </row>
    <row r="28" ht="19.5" customHeight="1" spans="1:6">
      <c r="A28" s="159"/>
      <c r="B28" s="158" t="s">
        <v>88</v>
      </c>
      <c r="C28" s="161"/>
      <c r="D28" s="159" t="s">
        <v>89</v>
      </c>
      <c r="E28" s="158" t="s">
        <v>90</v>
      </c>
      <c r="F28" s="161"/>
    </row>
    <row r="29" ht="19.5" customHeight="1" spans="1:6">
      <c r="A29" s="159"/>
      <c r="B29" s="158" t="s">
        <v>91</v>
      </c>
      <c r="C29" s="161"/>
      <c r="D29" s="159" t="s">
        <v>92</v>
      </c>
      <c r="E29" s="158" t="s">
        <v>93</v>
      </c>
      <c r="F29" s="161"/>
    </row>
    <row r="30" ht="19.5" customHeight="1" spans="1:6">
      <c r="A30" s="158"/>
      <c r="B30" s="158" t="s">
        <v>94</v>
      </c>
      <c r="C30" s="161"/>
      <c r="D30" s="159" t="s">
        <v>95</v>
      </c>
      <c r="E30" s="158" t="s">
        <v>96</v>
      </c>
      <c r="F30" s="161"/>
    </row>
    <row r="31" ht="19.5" customHeight="1" spans="1:6">
      <c r="A31" s="158"/>
      <c r="B31" s="158" t="s">
        <v>97</v>
      </c>
      <c r="C31" s="161"/>
      <c r="D31" s="159" t="s">
        <v>98</v>
      </c>
      <c r="E31" s="158" t="s">
        <v>99</v>
      </c>
      <c r="F31" s="161"/>
    </row>
    <row r="32" ht="19.5" customHeight="1" spans="1:6">
      <c r="A32" s="158"/>
      <c r="B32" s="158" t="s">
        <v>100</v>
      </c>
      <c r="C32" s="161"/>
      <c r="D32" s="159" t="s">
        <v>101</v>
      </c>
      <c r="E32" s="158" t="s">
        <v>102</v>
      </c>
      <c r="F32" s="161"/>
    </row>
    <row r="33" ht="19.5" customHeight="1" spans="1:6">
      <c r="A33" s="158" t="s">
        <v>103</v>
      </c>
      <c r="B33" s="158" t="s">
        <v>104</v>
      </c>
      <c r="C33" s="173">
        <v>3141.93</v>
      </c>
      <c r="D33" s="158" t="s">
        <v>105</v>
      </c>
      <c r="E33" s="158" t="s">
        <v>106</v>
      </c>
      <c r="F33" s="173">
        <v>3101.9</v>
      </c>
    </row>
    <row r="34" ht="19.5" customHeight="1" spans="1:6">
      <c r="A34" s="159" t="s">
        <v>107</v>
      </c>
      <c r="B34" s="158" t="s">
        <v>108</v>
      </c>
      <c r="C34" s="161"/>
      <c r="D34" s="159" t="s">
        <v>109</v>
      </c>
      <c r="E34" s="158" t="s">
        <v>110</v>
      </c>
      <c r="F34" s="161"/>
    </row>
    <row r="35" ht="19.5" customHeight="1" spans="1:6">
      <c r="A35" s="159" t="s">
        <v>111</v>
      </c>
      <c r="B35" s="158" t="s">
        <v>112</v>
      </c>
      <c r="C35" s="161" t="s">
        <v>113</v>
      </c>
      <c r="D35" s="159" t="s">
        <v>114</v>
      </c>
      <c r="E35" s="158" t="s">
        <v>115</v>
      </c>
      <c r="F35" s="161" t="s">
        <v>116</v>
      </c>
    </row>
    <row r="36" ht="19.5" customHeight="1" spans="1:6">
      <c r="A36" s="158" t="s">
        <v>117</v>
      </c>
      <c r="B36" s="158" t="s">
        <v>118</v>
      </c>
      <c r="C36" s="161" t="s">
        <v>119</v>
      </c>
      <c r="D36" s="158" t="s">
        <v>117</v>
      </c>
      <c r="E36" s="158" t="s">
        <v>120</v>
      </c>
      <c r="F36" s="161" t="s">
        <v>119</v>
      </c>
    </row>
    <row r="37" ht="19.5" customHeight="1" spans="1:6">
      <c r="A37" s="170" t="s">
        <v>121</v>
      </c>
      <c r="B37" s="170"/>
      <c r="C37" s="170"/>
      <c r="D37" s="170"/>
      <c r="E37" s="170"/>
      <c r="F37" s="170"/>
    </row>
    <row r="38" ht="19.5" customHeight="1" spans="1:6">
      <c r="A38" s="170" t="s">
        <v>122</v>
      </c>
      <c r="B38" s="170"/>
      <c r="C38" s="170"/>
      <c r="D38" s="170"/>
      <c r="E38" s="170"/>
      <c r="F38" s="17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5" sqref="I25"/>
    </sheetView>
  </sheetViews>
  <sheetFormatPr defaultColWidth="9" defaultRowHeight="13.5" outlineLevelCol="4"/>
  <cols>
    <col min="1" max="1" width="39.25" customWidth="1"/>
    <col min="2" max="2" width="6.125" customWidth="1"/>
    <col min="3" max="5" width="17.625" customWidth="1"/>
  </cols>
  <sheetData>
    <row r="1" ht="25.5" spans="1:5">
      <c r="A1" s="156" t="s">
        <v>548</v>
      </c>
      <c r="B1" s="156"/>
      <c r="C1" s="156"/>
      <c r="D1" s="156"/>
      <c r="E1" s="156"/>
    </row>
    <row r="2" ht="14.25" spans="5:5">
      <c r="E2" s="157" t="s">
        <v>549</v>
      </c>
    </row>
    <row r="3" ht="14.25" spans="1:5">
      <c r="A3" s="157" t="s">
        <v>2</v>
      </c>
      <c r="E3" s="157" t="s">
        <v>550</v>
      </c>
    </row>
    <row r="4" ht="15" customHeight="1" spans="1:5">
      <c r="A4" s="164" t="s">
        <v>551</v>
      </c>
      <c r="B4" s="164" t="s">
        <v>7</v>
      </c>
      <c r="C4" s="164" t="s">
        <v>552</v>
      </c>
      <c r="D4" s="164" t="s">
        <v>553</v>
      </c>
      <c r="E4" s="164" t="s">
        <v>554</v>
      </c>
    </row>
    <row r="5" ht="15" customHeight="1" spans="1:5">
      <c r="A5" s="164" t="s">
        <v>555</v>
      </c>
      <c r="B5" s="164"/>
      <c r="C5" s="164" t="s">
        <v>11</v>
      </c>
      <c r="D5" s="164" t="s">
        <v>12</v>
      </c>
      <c r="E5" s="164" t="s">
        <v>20</v>
      </c>
    </row>
    <row r="6" ht="15" customHeight="1" spans="1:5">
      <c r="A6" s="165" t="s">
        <v>556</v>
      </c>
      <c r="B6" s="164" t="s">
        <v>11</v>
      </c>
      <c r="C6" s="166" t="s">
        <v>557</v>
      </c>
      <c r="D6" s="166" t="s">
        <v>557</v>
      </c>
      <c r="E6" s="166" t="s">
        <v>557</v>
      </c>
    </row>
    <row r="7" ht="15" customHeight="1" spans="1:5">
      <c r="A7" s="167" t="s">
        <v>558</v>
      </c>
      <c r="B7" s="164" t="s">
        <v>12</v>
      </c>
      <c r="C7" s="168" t="s">
        <v>559</v>
      </c>
      <c r="D7" s="168" t="s">
        <v>560</v>
      </c>
      <c r="E7" s="168" t="s">
        <v>560</v>
      </c>
    </row>
    <row r="8" ht="15" customHeight="1" spans="1:5">
      <c r="A8" s="167" t="s">
        <v>561</v>
      </c>
      <c r="B8" s="164" t="s">
        <v>20</v>
      </c>
      <c r="C8" s="168" t="s">
        <v>25</v>
      </c>
      <c r="D8" s="168" t="s">
        <v>25</v>
      </c>
      <c r="E8" s="168">
        <v>0</v>
      </c>
    </row>
    <row r="9" ht="15" customHeight="1" spans="1:5">
      <c r="A9" s="167" t="s">
        <v>562</v>
      </c>
      <c r="B9" s="164" t="s">
        <v>24</v>
      </c>
      <c r="C9" s="168" t="s">
        <v>454</v>
      </c>
      <c r="D9" s="168" t="s">
        <v>563</v>
      </c>
      <c r="E9" s="168" t="s">
        <v>563</v>
      </c>
    </row>
    <row r="10" ht="15" customHeight="1" spans="1:5">
      <c r="A10" s="167" t="s">
        <v>564</v>
      </c>
      <c r="B10" s="164" t="s">
        <v>29</v>
      </c>
      <c r="C10" s="168" t="s">
        <v>25</v>
      </c>
      <c r="D10" s="168" t="s">
        <v>25</v>
      </c>
      <c r="E10" s="168">
        <v>0</v>
      </c>
    </row>
    <row r="11" ht="15" customHeight="1" spans="1:5">
      <c r="A11" s="167" t="s">
        <v>565</v>
      </c>
      <c r="B11" s="164" t="s">
        <v>33</v>
      </c>
      <c r="C11" s="168" t="s">
        <v>454</v>
      </c>
      <c r="D11" s="168" t="s">
        <v>563</v>
      </c>
      <c r="E11" s="168" t="s">
        <v>563</v>
      </c>
    </row>
    <row r="12" ht="15" customHeight="1" spans="1:5">
      <c r="A12" s="167" t="s">
        <v>566</v>
      </c>
      <c r="B12" s="164" t="s">
        <v>37</v>
      </c>
      <c r="C12" s="168" t="s">
        <v>567</v>
      </c>
      <c r="D12" s="168" t="s">
        <v>568</v>
      </c>
      <c r="E12" s="168" t="s">
        <v>568</v>
      </c>
    </row>
    <row r="13" ht="15" customHeight="1" spans="1:5">
      <c r="A13" s="167" t="s">
        <v>569</v>
      </c>
      <c r="B13" s="164" t="s">
        <v>41</v>
      </c>
      <c r="C13" s="166" t="s">
        <v>557</v>
      </c>
      <c r="D13" s="166" t="s">
        <v>557</v>
      </c>
      <c r="E13" s="168" t="s">
        <v>568</v>
      </c>
    </row>
    <row r="14" ht="15" customHeight="1" spans="1:5">
      <c r="A14" s="167" t="s">
        <v>570</v>
      </c>
      <c r="B14" s="164" t="s">
        <v>46</v>
      </c>
      <c r="C14" s="166" t="s">
        <v>557</v>
      </c>
      <c r="D14" s="166" t="s">
        <v>557</v>
      </c>
      <c r="E14" s="168">
        <v>0</v>
      </c>
    </row>
    <row r="15" ht="15" customHeight="1" spans="1:5">
      <c r="A15" s="167" t="s">
        <v>571</v>
      </c>
      <c r="B15" s="164" t="s">
        <v>50</v>
      </c>
      <c r="C15" s="166" t="s">
        <v>557</v>
      </c>
      <c r="D15" s="166" t="s">
        <v>557</v>
      </c>
      <c r="E15" s="168">
        <v>0</v>
      </c>
    </row>
    <row r="16" ht="15" customHeight="1" spans="1:5">
      <c r="A16" s="167" t="s">
        <v>572</v>
      </c>
      <c r="B16" s="164" t="s">
        <v>53</v>
      </c>
      <c r="C16" s="166" t="s">
        <v>557</v>
      </c>
      <c r="D16" s="166" t="s">
        <v>557</v>
      </c>
      <c r="E16" s="166" t="s">
        <v>557</v>
      </c>
    </row>
    <row r="17" ht="15" customHeight="1" spans="1:5">
      <c r="A17" s="167" t="s">
        <v>573</v>
      </c>
      <c r="B17" s="164" t="s">
        <v>56</v>
      </c>
      <c r="C17" s="166" t="s">
        <v>557</v>
      </c>
      <c r="D17" s="166" t="s">
        <v>557</v>
      </c>
      <c r="E17" s="168">
        <v>0</v>
      </c>
    </row>
    <row r="18" ht="15" customHeight="1" spans="1:5">
      <c r="A18" s="167" t="s">
        <v>574</v>
      </c>
      <c r="B18" s="164" t="s">
        <v>60</v>
      </c>
      <c r="C18" s="166" t="s">
        <v>557</v>
      </c>
      <c r="D18" s="166" t="s">
        <v>557</v>
      </c>
      <c r="E18" s="168">
        <v>0</v>
      </c>
    </row>
    <row r="19" ht="15" customHeight="1" spans="1:5">
      <c r="A19" s="167" t="s">
        <v>575</v>
      </c>
      <c r="B19" s="164" t="s">
        <v>63</v>
      </c>
      <c r="C19" s="166" t="s">
        <v>557</v>
      </c>
      <c r="D19" s="166" t="s">
        <v>557</v>
      </c>
      <c r="E19" s="168">
        <v>0</v>
      </c>
    </row>
    <row r="20" ht="15" customHeight="1" spans="1:5">
      <c r="A20" s="167" t="s">
        <v>576</v>
      </c>
      <c r="B20" s="164" t="s">
        <v>66</v>
      </c>
      <c r="C20" s="166" t="s">
        <v>557</v>
      </c>
      <c r="D20" s="166" t="s">
        <v>557</v>
      </c>
      <c r="E20" s="168">
        <v>1</v>
      </c>
    </row>
    <row r="21" ht="15" customHeight="1" spans="1:5">
      <c r="A21" s="167" t="s">
        <v>577</v>
      </c>
      <c r="B21" s="164" t="s">
        <v>69</v>
      </c>
      <c r="C21" s="166" t="s">
        <v>557</v>
      </c>
      <c r="D21" s="166" t="s">
        <v>557</v>
      </c>
      <c r="E21" s="168">
        <v>81</v>
      </c>
    </row>
    <row r="22" ht="15" customHeight="1" spans="1:5">
      <c r="A22" s="167" t="s">
        <v>578</v>
      </c>
      <c r="B22" s="164" t="s">
        <v>72</v>
      </c>
      <c r="C22" s="166" t="s">
        <v>557</v>
      </c>
      <c r="D22" s="166" t="s">
        <v>557</v>
      </c>
      <c r="E22" s="168">
        <v>0</v>
      </c>
    </row>
    <row r="23" ht="15" customHeight="1" spans="1:5">
      <c r="A23" s="167" t="s">
        <v>579</v>
      </c>
      <c r="B23" s="164" t="s">
        <v>75</v>
      </c>
      <c r="C23" s="166" t="s">
        <v>557</v>
      </c>
      <c r="D23" s="166" t="s">
        <v>557</v>
      </c>
      <c r="E23" s="168">
        <v>826</v>
      </c>
    </row>
    <row r="24" ht="15" customHeight="1" spans="1:5">
      <c r="A24" s="167" t="s">
        <v>580</v>
      </c>
      <c r="B24" s="164" t="s">
        <v>78</v>
      </c>
      <c r="C24" s="166" t="s">
        <v>557</v>
      </c>
      <c r="D24" s="166" t="s">
        <v>557</v>
      </c>
      <c r="E24" s="168">
        <v>0</v>
      </c>
    </row>
    <row r="25" ht="15" customHeight="1" spans="1:5">
      <c r="A25" s="167" t="s">
        <v>581</v>
      </c>
      <c r="B25" s="164" t="s">
        <v>82</v>
      </c>
      <c r="C25" s="166" t="s">
        <v>557</v>
      </c>
      <c r="D25" s="166" t="s">
        <v>557</v>
      </c>
      <c r="E25" s="168">
        <v>0</v>
      </c>
    </row>
    <row r="26" ht="15" customHeight="1" spans="1:5">
      <c r="A26" s="167" t="s">
        <v>582</v>
      </c>
      <c r="B26" s="164" t="s">
        <v>85</v>
      </c>
      <c r="C26" s="166" t="s">
        <v>557</v>
      </c>
      <c r="D26" s="166" t="s">
        <v>557</v>
      </c>
      <c r="E26" s="168">
        <v>0</v>
      </c>
    </row>
    <row r="27" ht="15" customHeight="1" spans="1:5">
      <c r="A27" s="165" t="s">
        <v>583</v>
      </c>
      <c r="B27" s="164" t="s">
        <v>88</v>
      </c>
      <c r="C27" s="166" t="s">
        <v>557</v>
      </c>
      <c r="D27" s="166" t="s">
        <v>557</v>
      </c>
      <c r="E27" s="166" t="s">
        <v>557</v>
      </c>
    </row>
    <row r="28" ht="15" customHeight="1" spans="1:5">
      <c r="A28" s="167" t="s">
        <v>584</v>
      </c>
      <c r="B28" s="164" t="s">
        <v>91</v>
      </c>
      <c r="C28" s="166" t="s">
        <v>557</v>
      </c>
      <c r="D28" s="166" t="s">
        <v>557</v>
      </c>
      <c r="E28" s="166" t="s">
        <v>557</v>
      </c>
    </row>
    <row r="29" ht="15" customHeight="1" spans="1:5">
      <c r="A29" s="167" t="s">
        <v>585</v>
      </c>
      <c r="B29" s="164" t="s">
        <v>94</v>
      </c>
      <c r="C29" s="166" t="s">
        <v>557</v>
      </c>
      <c r="D29" s="166" t="s">
        <v>557</v>
      </c>
      <c r="E29" s="166" t="s">
        <v>557</v>
      </c>
    </row>
    <row r="30" ht="41.25" customHeight="1" spans="1:5">
      <c r="A30" s="162" t="s">
        <v>586</v>
      </c>
      <c r="B30" s="162"/>
      <c r="C30" s="162"/>
      <c r="D30" s="162"/>
      <c r="E30" s="162"/>
    </row>
    <row r="31" ht="21" customHeight="1" spans="1:5">
      <c r="A31" s="162" t="s">
        <v>587</v>
      </c>
      <c r="B31" s="162"/>
      <c r="C31" s="162"/>
      <c r="D31" s="162"/>
      <c r="E31" s="162"/>
    </row>
    <row r="32" spans="1:1">
      <c r="A32" t="s">
        <v>588</v>
      </c>
    </row>
    <row r="33" spans="2:2">
      <c r="B33" s="163" t="s">
        <v>589</v>
      </c>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3" sqref="E23"/>
    </sheetView>
  </sheetViews>
  <sheetFormatPr defaultColWidth="9" defaultRowHeight="13.5" outlineLevelCol="4"/>
  <cols>
    <col min="1" max="1" width="30.125" customWidth="1"/>
    <col min="2" max="2" width="11" customWidth="1"/>
    <col min="3" max="3" width="16.5" customWidth="1"/>
    <col min="4" max="4" width="16.25" customWidth="1"/>
    <col min="5" max="5" width="18" customWidth="1"/>
  </cols>
  <sheetData>
    <row r="1" ht="25.5" spans="1:5">
      <c r="A1" s="156" t="s">
        <v>590</v>
      </c>
      <c r="B1" s="156"/>
      <c r="C1" s="156"/>
      <c r="D1" s="156"/>
      <c r="E1" s="156"/>
    </row>
    <row r="2" ht="14.25" spans="5:5">
      <c r="E2" s="157" t="s">
        <v>591</v>
      </c>
    </row>
    <row r="3" ht="14.25" spans="1:5">
      <c r="A3" s="157" t="s">
        <v>2</v>
      </c>
      <c r="E3" s="157" t="s">
        <v>3</v>
      </c>
    </row>
    <row r="4" ht="15" customHeight="1" spans="1:5">
      <c r="A4" s="158" t="s">
        <v>551</v>
      </c>
      <c r="B4" s="158" t="s">
        <v>7</v>
      </c>
      <c r="C4" s="158" t="s">
        <v>552</v>
      </c>
      <c r="D4" s="158" t="s">
        <v>553</v>
      </c>
      <c r="E4" s="158" t="s">
        <v>554</v>
      </c>
    </row>
    <row r="5" ht="15" customHeight="1" spans="1:5">
      <c r="A5" s="159" t="s">
        <v>555</v>
      </c>
      <c r="B5" s="160"/>
      <c r="C5" s="160" t="s">
        <v>11</v>
      </c>
      <c r="D5" s="160" t="s">
        <v>12</v>
      </c>
      <c r="E5" s="160" t="s">
        <v>20</v>
      </c>
    </row>
    <row r="6" ht="15" customHeight="1" spans="1:5">
      <c r="A6" s="159" t="s">
        <v>592</v>
      </c>
      <c r="B6" s="160" t="s">
        <v>11</v>
      </c>
      <c r="C6" s="160" t="s">
        <v>557</v>
      </c>
      <c r="D6" s="160" t="s">
        <v>557</v>
      </c>
      <c r="E6" s="160" t="s">
        <v>557</v>
      </c>
    </row>
    <row r="7" ht="15" customHeight="1" spans="1:5">
      <c r="A7" s="159" t="s">
        <v>558</v>
      </c>
      <c r="B7" s="160" t="s">
        <v>12</v>
      </c>
      <c r="C7" s="161" t="s">
        <v>559</v>
      </c>
      <c r="D7" s="161" t="s">
        <v>560</v>
      </c>
      <c r="E7" s="161" t="s">
        <v>560</v>
      </c>
    </row>
    <row r="8" ht="15" customHeight="1" spans="1:5">
      <c r="A8" s="159" t="s">
        <v>561</v>
      </c>
      <c r="B8" s="160" t="s">
        <v>20</v>
      </c>
      <c r="C8" s="161" t="s">
        <v>25</v>
      </c>
      <c r="D8" s="161" t="s">
        <v>25</v>
      </c>
      <c r="E8" s="161" t="s">
        <v>25</v>
      </c>
    </row>
    <row r="9" ht="15" customHeight="1" spans="1:5">
      <c r="A9" s="159" t="s">
        <v>562</v>
      </c>
      <c r="B9" s="160" t="s">
        <v>24</v>
      </c>
      <c r="C9" s="161" t="s">
        <v>454</v>
      </c>
      <c r="D9" s="161" t="s">
        <v>563</v>
      </c>
      <c r="E9" s="161" t="s">
        <v>563</v>
      </c>
    </row>
    <row r="10" ht="15" customHeight="1" spans="1:5">
      <c r="A10" s="159" t="s">
        <v>564</v>
      </c>
      <c r="B10" s="160" t="s">
        <v>29</v>
      </c>
      <c r="C10" s="161" t="s">
        <v>25</v>
      </c>
      <c r="D10" s="161" t="s">
        <v>25</v>
      </c>
      <c r="E10" s="161" t="s">
        <v>25</v>
      </c>
    </row>
    <row r="11" ht="15" customHeight="1" spans="1:5">
      <c r="A11" s="159" t="s">
        <v>565</v>
      </c>
      <c r="B11" s="160" t="s">
        <v>33</v>
      </c>
      <c r="C11" s="161" t="s">
        <v>454</v>
      </c>
      <c r="D11" s="161" t="s">
        <v>563</v>
      </c>
      <c r="E11" s="161" t="s">
        <v>563</v>
      </c>
    </row>
    <row r="12" ht="15" customHeight="1" spans="1:5">
      <c r="A12" s="159" t="s">
        <v>566</v>
      </c>
      <c r="B12" s="160" t="s">
        <v>37</v>
      </c>
      <c r="C12" s="161" t="s">
        <v>567</v>
      </c>
      <c r="D12" s="161" t="s">
        <v>568</v>
      </c>
      <c r="E12" s="161" t="s">
        <v>568</v>
      </c>
    </row>
    <row r="13" ht="15" customHeight="1" spans="1:5">
      <c r="A13" s="159" t="s">
        <v>569</v>
      </c>
      <c r="B13" s="160" t="s">
        <v>41</v>
      </c>
      <c r="C13" s="160" t="s">
        <v>557</v>
      </c>
      <c r="D13" s="160" t="s">
        <v>557</v>
      </c>
      <c r="E13" s="161" t="s">
        <v>568</v>
      </c>
    </row>
    <row r="14" ht="15" customHeight="1" spans="1:5">
      <c r="A14" s="159" t="s">
        <v>570</v>
      </c>
      <c r="B14" s="160" t="s">
        <v>46</v>
      </c>
      <c r="C14" s="160" t="s">
        <v>557</v>
      </c>
      <c r="D14" s="160" t="s">
        <v>557</v>
      </c>
      <c r="E14" s="161" t="s">
        <v>25</v>
      </c>
    </row>
    <row r="15" ht="15" customHeight="1" spans="1:5">
      <c r="A15" s="159" t="s">
        <v>571</v>
      </c>
      <c r="B15" s="160" t="s">
        <v>50</v>
      </c>
      <c r="C15" s="160" t="s">
        <v>557</v>
      </c>
      <c r="D15" s="160" t="s">
        <v>557</v>
      </c>
      <c r="E15" s="161" t="s">
        <v>25</v>
      </c>
    </row>
    <row r="16" ht="48" customHeight="1" spans="1:5">
      <c r="A16" s="162" t="s">
        <v>593</v>
      </c>
      <c r="B16" s="162"/>
      <c r="C16" s="162"/>
      <c r="D16" s="162"/>
      <c r="E16" s="162"/>
    </row>
    <row r="18" spans="2:2">
      <c r="B18" s="163" t="s">
        <v>589</v>
      </c>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3" sqref="H13"/>
    </sheetView>
  </sheetViews>
  <sheetFormatPr defaultColWidth="9" defaultRowHeight="14.25"/>
  <cols>
    <col min="1" max="1" width="6.25" style="119" customWidth="1"/>
    <col min="2" max="2" width="5.125" style="119" customWidth="1"/>
    <col min="3" max="3" width="11.625" style="119" customWidth="1"/>
    <col min="4" max="4" width="9.75" style="119" customWidth="1"/>
    <col min="5" max="5" width="9.125" style="119" customWidth="1"/>
    <col min="6" max="11" width="6.75" style="119" customWidth="1"/>
    <col min="12" max="12" width="8.5" style="119" customWidth="1"/>
    <col min="13" max="13" width="7.875" style="119" customWidth="1"/>
    <col min="14" max="14" width="7.25" style="120" customWidth="1"/>
    <col min="15" max="15" width="7.25" style="119" customWidth="1"/>
    <col min="16" max="16" width="9.125" style="119" customWidth="1"/>
    <col min="17" max="17" width="9" style="119"/>
    <col min="18" max="20" width="7.375" style="119" customWidth="1"/>
    <col min="21" max="21" width="6.75" style="119" customWidth="1"/>
    <col min="22" max="256" width="9" style="119"/>
    <col min="257" max="16384" width="9" style="2"/>
  </cols>
  <sheetData>
    <row r="1" s="2" customFormat="1" ht="36" customHeight="1" spans="1:21">
      <c r="A1" s="121" t="s">
        <v>594</v>
      </c>
      <c r="B1" s="121"/>
      <c r="C1" s="121"/>
      <c r="D1" s="121"/>
      <c r="E1" s="121"/>
      <c r="F1" s="121"/>
      <c r="G1" s="121"/>
      <c r="H1" s="121"/>
      <c r="I1" s="121"/>
      <c r="J1" s="121"/>
      <c r="K1" s="121"/>
      <c r="L1" s="121"/>
      <c r="M1" s="121"/>
      <c r="N1" s="140"/>
      <c r="O1" s="121"/>
      <c r="P1" s="121"/>
      <c r="Q1" s="121"/>
      <c r="R1" s="121"/>
      <c r="S1" s="121"/>
      <c r="T1" s="121"/>
      <c r="U1" s="121"/>
    </row>
    <row r="2" s="2" customFormat="1" ht="18" customHeight="1" spans="1:21">
      <c r="A2" s="122"/>
      <c r="B2" s="122"/>
      <c r="C2" s="122"/>
      <c r="D2" s="122"/>
      <c r="E2" s="122"/>
      <c r="F2" s="122"/>
      <c r="G2" s="122"/>
      <c r="H2" s="122"/>
      <c r="I2" s="122"/>
      <c r="J2" s="122"/>
      <c r="K2" s="122"/>
      <c r="L2" s="122"/>
      <c r="M2" s="122"/>
      <c r="N2" s="141"/>
      <c r="U2" s="150" t="s">
        <v>595</v>
      </c>
    </row>
    <row r="3" s="2" customFormat="1" ht="18" customHeight="1" spans="1:21">
      <c r="A3" s="92" t="s">
        <v>596</v>
      </c>
      <c r="B3" s="123" t="s">
        <v>597</v>
      </c>
      <c r="C3" s="124"/>
      <c r="D3" s="124"/>
      <c r="E3" s="125"/>
      <c r="F3" s="125"/>
      <c r="G3" s="122"/>
      <c r="H3" s="122"/>
      <c r="I3" s="122"/>
      <c r="J3" s="122"/>
      <c r="K3" s="122"/>
      <c r="L3" s="122"/>
      <c r="M3" s="122"/>
      <c r="N3" s="141"/>
      <c r="U3" s="150" t="s">
        <v>3</v>
      </c>
    </row>
    <row r="4" s="2" customFormat="1" ht="24" customHeight="1" spans="1:21">
      <c r="A4" s="126" t="s">
        <v>6</v>
      </c>
      <c r="B4" s="126" t="s">
        <v>7</v>
      </c>
      <c r="C4" s="127" t="s">
        <v>598</v>
      </c>
      <c r="D4" s="128" t="s">
        <v>599</v>
      </c>
      <c r="E4" s="126" t="s">
        <v>600</v>
      </c>
      <c r="F4" s="129" t="s">
        <v>601</v>
      </c>
      <c r="G4" s="130"/>
      <c r="H4" s="130"/>
      <c r="I4" s="130"/>
      <c r="J4" s="130"/>
      <c r="K4" s="130"/>
      <c r="L4" s="130"/>
      <c r="M4" s="130"/>
      <c r="N4" s="142"/>
      <c r="O4" s="143"/>
      <c r="P4" s="144" t="s">
        <v>602</v>
      </c>
      <c r="Q4" s="126" t="s">
        <v>603</v>
      </c>
      <c r="R4" s="127" t="s">
        <v>604</v>
      </c>
      <c r="S4" s="151"/>
      <c r="T4" s="152" t="s">
        <v>605</v>
      </c>
      <c r="U4" s="151"/>
    </row>
    <row r="5" s="2" customFormat="1" ht="36" customHeight="1" spans="1:21">
      <c r="A5" s="126"/>
      <c r="B5" s="126"/>
      <c r="C5" s="131"/>
      <c r="D5" s="128"/>
      <c r="E5" s="126"/>
      <c r="F5" s="132" t="s">
        <v>133</v>
      </c>
      <c r="G5" s="132"/>
      <c r="H5" s="132" t="s">
        <v>606</v>
      </c>
      <c r="I5" s="132"/>
      <c r="J5" s="145" t="s">
        <v>607</v>
      </c>
      <c r="K5" s="146"/>
      <c r="L5" s="147" t="s">
        <v>608</v>
      </c>
      <c r="M5" s="147"/>
      <c r="N5" s="57" t="s">
        <v>609</v>
      </c>
      <c r="O5" s="57"/>
      <c r="P5" s="144"/>
      <c r="Q5" s="126"/>
      <c r="R5" s="133"/>
      <c r="S5" s="153"/>
      <c r="T5" s="154"/>
      <c r="U5" s="153"/>
    </row>
    <row r="6" s="2" customFormat="1" ht="24" customHeight="1" spans="1:21">
      <c r="A6" s="126"/>
      <c r="B6" s="126"/>
      <c r="C6" s="133"/>
      <c r="D6" s="128"/>
      <c r="E6" s="126"/>
      <c r="F6" s="132" t="s">
        <v>610</v>
      </c>
      <c r="G6" s="134" t="s">
        <v>611</v>
      </c>
      <c r="H6" s="132" t="s">
        <v>610</v>
      </c>
      <c r="I6" s="134" t="s">
        <v>611</v>
      </c>
      <c r="J6" s="132" t="s">
        <v>610</v>
      </c>
      <c r="K6" s="134" t="s">
        <v>611</v>
      </c>
      <c r="L6" s="132" t="s">
        <v>610</v>
      </c>
      <c r="M6" s="134" t="s">
        <v>611</v>
      </c>
      <c r="N6" s="132" t="s">
        <v>610</v>
      </c>
      <c r="O6" s="134" t="s">
        <v>611</v>
      </c>
      <c r="P6" s="144"/>
      <c r="Q6" s="126"/>
      <c r="R6" s="132" t="s">
        <v>610</v>
      </c>
      <c r="S6" s="155" t="s">
        <v>611</v>
      </c>
      <c r="T6" s="132" t="s">
        <v>610</v>
      </c>
      <c r="U6" s="134" t="s">
        <v>611</v>
      </c>
    </row>
    <row r="7" s="118" customFormat="1" ht="24" customHeight="1" spans="1:21">
      <c r="A7" s="126" t="s">
        <v>10</v>
      </c>
      <c r="B7" s="126"/>
      <c r="C7" s="126">
        <v>1</v>
      </c>
      <c r="D7" s="134" t="s">
        <v>12</v>
      </c>
      <c r="E7" s="126">
        <v>3</v>
      </c>
      <c r="F7" s="126">
        <v>4</v>
      </c>
      <c r="G7" s="134" t="s">
        <v>29</v>
      </c>
      <c r="H7" s="126">
        <v>6</v>
      </c>
      <c r="I7" s="126">
        <v>7</v>
      </c>
      <c r="J7" s="134" t="s">
        <v>41</v>
      </c>
      <c r="K7" s="126">
        <v>9</v>
      </c>
      <c r="L7" s="126">
        <v>10</v>
      </c>
      <c r="M7" s="134" t="s">
        <v>53</v>
      </c>
      <c r="N7" s="126">
        <v>12</v>
      </c>
      <c r="O7" s="126">
        <v>13</v>
      </c>
      <c r="P7" s="134" t="s">
        <v>63</v>
      </c>
      <c r="Q7" s="126">
        <v>15</v>
      </c>
      <c r="R7" s="126">
        <v>16</v>
      </c>
      <c r="S7" s="134" t="s">
        <v>72</v>
      </c>
      <c r="T7" s="126">
        <v>18</v>
      </c>
      <c r="U7" s="126">
        <v>19</v>
      </c>
    </row>
    <row r="8" s="2" customFormat="1" ht="24" customHeight="1" spans="1:21">
      <c r="A8" s="135" t="s">
        <v>138</v>
      </c>
      <c r="B8" s="126">
        <v>1</v>
      </c>
      <c r="C8" s="136">
        <f>E8+G8+P8+Q8+S8+U8</f>
        <v>1509.14</v>
      </c>
      <c r="D8" s="136">
        <f>E8+F8+P8+Q8+R8+T8</f>
        <v>1586.34</v>
      </c>
      <c r="E8" s="136">
        <v>1454.09</v>
      </c>
      <c r="F8" s="136">
        <f>H8+J8+L8+N8</f>
        <v>113.75</v>
      </c>
      <c r="G8" s="136">
        <f>I8+K8+M8+O8</f>
        <v>40.59</v>
      </c>
      <c r="H8" s="136">
        <v>29.13</v>
      </c>
      <c r="I8" s="136">
        <v>13.3</v>
      </c>
      <c r="J8" s="136">
        <v>14.64</v>
      </c>
      <c r="K8" s="136">
        <v>0</v>
      </c>
      <c r="L8" s="136">
        <v>0</v>
      </c>
      <c r="M8" s="136">
        <v>0</v>
      </c>
      <c r="N8" s="148">
        <v>69.98</v>
      </c>
      <c r="O8" s="149">
        <v>27.29</v>
      </c>
      <c r="P8" s="149">
        <v>0</v>
      </c>
      <c r="Q8" s="149">
        <v>0</v>
      </c>
      <c r="R8" s="149">
        <v>18.5</v>
      </c>
      <c r="S8" s="149">
        <v>14.46</v>
      </c>
      <c r="T8" s="149">
        <v>0</v>
      </c>
      <c r="U8" s="149">
        <v>0</v>
      </c>
    </row>
    <row r="9" s="2" customFormat="1" ht="49" customHeight="1" spans="1:21">
      <c r="A9" s="137" t="s">
        <v>612</v>
      </c>
      <c r="B9" s="137"/>
      <c r="C9" s="137"/>
      <c r="D9" s="137"/>
      <c r="E9" s="137"/>
      <c r="F9" s="137"/>
      <c r="G9" s="137"/>
      <c r="H9" s="137"/>
      <c r="I9" s="137"/>
      <c r="J9" s="137"/>
      <c r="K9" s="137"/>
      <c r="L9" s="137"/>
      <c r="M9" s="137"/>
      <c r="N9" s="137"/>
      <c r="O9" s="137"/>
      <c r="P9" s="137"/>
      <c r="Q9" s="137"/>
      <c r="R9" s="137"/>
      <c r="S9" s="137"/>
      <c r="T9" s="137"/>
      <c r="U9" s="137"/>
    </row>
    <row r="10" s="119" customFormat="1" ht="26.25" customHeight="1" spans="1:21">
      <c r="A10" s="138"/>
      <c r="B10" s="139"/>
      <c r="C10" s="139"/>
      <c r="D10" s="139"/>
      <c r="E10" s="139"/>
      <c r="F10" s="139"/>
      <c r="G10" s="139"/>
      <c r="H10" s="139"/>
      <c r="I10" s="139"/>
      <c r="J10" s="139"/>
      <c r="K10" s="139"/>
      <c r="L10" s="139"/>
      <c r="M10" s="139"/>
      <c r="N10" s="139"/>
      <c r="O10" s="139"/>
      <c r="P10" s="139"/>
      <c r="Q10" s="139"/>
      <c r="R10" s="139"/>
      <c r="S10" s="139"/>
      <c r="T10" s="139"/>
      <c r="U10" s="139"/>
    </row>
    <row r="11" s="119" customFormat="1" ht="26.25" customHeight="1" spans="14:14">
      <c r="N11" s="120"/>
    </row>
    <row r="12" s="119" customFormat="1" ht="26.25" customHeight="1" spans="14:14">
      <c r="N12" s="120"/>
    </row>
    <row r="13" s="119" customFormat="1" ht="26.25" customHeight="1" spans="14:14">
      <c r="N13" s="120"/>
    </row>
    <row r="14" s="119" customFormat="1" ht="26.25" customHeight="1" spans="14:14">
      <c r="N14" s="120"/>
    </row>
    <row r="15" s="119" customFormat="1" ht="26.25" customHeight="1" spans="14:14">
      <c r="N15" s="120"/>
    </row>
    <row r="16" s="119" customFormat="1" ht="26.25" customHeight="1" spans="14:14">
      <c r="N16" s="120"/>
    </row>
    <row r="17" s="119" customFormat="1" ht="26.25" customHeight="1" spans="14:14">
      <c r="N17" s="120"/>
    </row>
    <row r="18" s="119" customFormat="1" ht="26.25" customHeight="1" spans="14:14">
      <c r="N18" s="120"/>
    </row>
    <row r="19" s="119" customFormat="1" ht="26.25" customHeight="1" spans="14:14">
      <c r="N19" s="120"/>
    </row>
    <row r="20" s="119" customFormat="1" ht="26.25" customHeight="1" spans="14:14">
      <c r="N20" s="120"/>
    </row>
    <row r="21" s="119" customFormat="1" ht="26.25" customHeight="1" spans="14:14">
      <c r="N21" s="120"/>
    </row>
    <row r="22" s="119" customFormat="1" ht="26.25" customHeight="1" spans="14:14">
      <c r="N22" s="120"/>
    </row>
    <row r="23" s="119" customFormat="1" ht="26.25" customHeight="1" spans="14:14">
      <c r="N23" s="120"/>
    </row>
    <row r="24" s="119" customFormat="1" ht="26.25" customHeight="1" spans="14:14">
      <c r="N24" s="120"/>
    </row>
    <row r="25" s="119" customFormat="1" ht="26.25" customHeight="1" spans="14:14">
      <c r="N25" s="120"/>
    </row>
    <row r="26" s="119" customFormat="1" ht="26.25" customHeight="1" spans="14:14">
      <c r="N26" s="120"/>
    </row>
    <row r="27" s="119" customFormat="1" ht="26.25" customHeight="1" spans="14:14">
      <c r="N27" s="120"/>
    </row>
    <row r="28" s="119" customFormat="1" ht="26.25" customHeight="1" spans="14:14">
      <c r="N28" s="120"/>
    </row>
    <row r="29" s="119" customFormat="1" ht="26.25" customHeight="1" spans="14:14">
      <c r="N29" s="120"/>
    </row>
    <row r="30" s="119" customFormat="1" ht="26.25" customHeight="1" spans="14:14">
      <c r="N30" s="120"/>
    </row>
    <row r="31" s="119" customFormat="1" ht="26.25" customHeight="1" spans="14:14">
      <c r="N31" s="120"/>
    </row>
    <row r="32" s="119" customFormat="1" ht="26.25" customHeight="1" spans="14:14">
      <c r="N32" s="120"/>
    </row>
    <row r="33" s="119" customFormat="1" ht="26.25" customHeight="1" spans="14:14">
      <c r="N33" s="120"/>
    </row>
    <row r="34" s="119" customFormat="1" ht="26.25" customHeight="1" spans="14:14">
      <c r="N34" s="120"/>
    </row>
    <row r="35" s="119" customFormat="1" ht="26.25" customHeight="1" spans="14:14">
      <c r="N35" s="120"/>
    </row>
    <row r="36" s="119" customFormat="1" ht="26.25" customHeight="1" spans="14:14">
      <c r="N36" s="120"/>
    </row>
    <row r="37" s="119" customFormat="1" ht="26.25" customHeight="1" spans="14:14">
      <c r="N37" s="120"/>
    </row>
    <row r="38" s="119" customFormat="1" ht="26.25" customHeight="1" spans="14:14">
      <c r="N38" s="120"/>
    </row>
    <row r="39" s="119" customFormat="1" ht="26.25" customHeight="1" spans="14:14">
      <c r="N39" s="120"/>
    </row>
    <row r="40" s="119" customFormat="1" ht="26.25" customHeight="1" spans="14:14">
      <c r="N40" s="120"/>
    </row>
    <row r="41" s="119" customFormat="1" ht="26.25" customHeight="1" spans="14:14">
      <c r="N41" s="120"/>
    </row>
    <row r="42" s="119" customFormat="1" ht="26.25" customHeight="1" spans="14:14">
      <c r="N42" s="120"/>
    </row>
    <row r="43" s="119" customFormat="1" ht="26.25" customHeight="1" spans="14:14">
      <c r="N43" s="120"/>
    </row>
    <row r="44" s="119" customFormat="1" ht="26.25" customHeight="1" spans="14:14">
      <c r="N44" s="120"/>
    </row>
    <row r="45" s="119" customFormat="1" ht="26.25" customHeight="1" spans="14:14">
      <c r="N45" s="120"/>
    </row>
    <row r="46" s="119" customFormat="1" ht="26.25" customHeight="1" spans="14:14">
      <c r="N46" s="120"/>
    </row>
    <row r="47" s="119" customFormat="1" ht="26.25" customHeight="1" spans="14:14">
      <c r="N47" s="120"/>
    </row>
    <row r="48" s="119" customFormat="1" ht="26.25" customHeight="1" spans="14:14">
      <c r="N48" s="120"/>
    </row>
    <row r="49" s="119" customFormat="1" ht="26.25" customHeight="1" spans="14:14">
      <c r="N49" s="120"/>
    </row>
    <row r="50" s="119" customFormat="1" ht="26.25" customHeight="1" spans="14:14">
      <c r="N50" s="120"/>
    </row>
    <row r="51" s="119" customFormat="1" ht="26.25" customHeight="1" spans="14:14">
      <c r="N51" s="120"/>
    </row>
    <row r="52" s="119" customFormat="1" ht="26.25" customHeight="1" spans="14:14">
      <c r="N52" s="120"/>
    </row>
    <row r="53" s="119" customFormat="1" ht="26.25" customHeight="1" spans="14:14">
      <c r="N53" s="120"/>
    </row>
    <row r="54" s="119" customFormat="1" ht="26.25" customHeight="1" spans="14:14">
      <c r="N54" s="120"/>
    </row>
    <row r="55" s="119" customFormat="1" ht="26.25" customHeight="1" spans="14:14">
      <c r="N55" s="120"/>
    </row>
    <row r="56" s="119" customFormat="1" ht="26.25" customHeight="1" spans="14:14">
      <c r="N56" s="120"/>
    </row>
    <row r="57" s="119" customFormat="1" ht="26.25" customHeight="1" spans="14:14">
      <c r="N57" s="120"/>
    </row>
    <row r="58" s="119" customFormat="1" ht="26.25" customHeight="1" spans="14:14">
      <c r="N58" s="120"/>
    </row>
    <row r="59" s="119" customFormat="1" ht="26.25" customHeight="1" spans="14:14">
      <c r="N59" s="120"/>
    </row>
    <row r="60" s="119" customFormat="1" ht="26.25" customHeight="1" spans="14:14">
      <c r="N60" s="120"/>
    </row>
    <row r="61" s="119" customFormat="1" ht="26.25" customHeight="1" spans="14:14">
      <c r="N61" s="120"/>
    </row>
    <row r="62" s="119" customFormat="1" ht="26.25" customHeight="1" spans="14:14">
      <c r="N62" s="120"/>
    </row>
    <row r="63" s="119" customFormat="1" ht="26.25" customHeight="1" spans="14:14">
      <c r="N63" s="120"/>
    </row>
    <row r="64" s="119" customFormat="1" ht="26.25" customHeight="1" spans="14:14">
      <c r="N64" s="120"/>
    </row>
    <row r="65" s="119" customFormat="1" ht="26.25" customHeight="1" spans="14:14">
      <c r="N65" s="120"/>
    </row>
    <row r="66" s="119" customFormat="1" ht="26.25" customHeight="1" spans="14:14">
      <c r="N66" s="120"/>
    </row>
    <row r="67" s="119" customFormat="1" ht="26.25" customHeight="1" spans="14:14">
      <c r="N67" s="120"/>
    </row>
    <row r="68" s="119" customFormat="1" ht="26.25" customHeight="1" spans="14:14">
      <c r="N68" s="120"/>
    </row>
    <row r="69" s="119" customFormat="1" ht="26.25" customHeight="1" spans="14:14">
      <c r="N69" s="120"/>
    </row>
    <row r="70" s="119" customFormat="1" ht="26.25" customHeight="1" spans="14:14">
      <c r="N70" s="120"/>
    </row>
    <row r="71" s="119" customFormat="1" ht="26.25" customHeight="1" spans="14:14">
      <c r="N71" s="120"/>
    </row>
    <row r="72" s="119" customFormat="1" ht="26.25" customHeight="1" spans="14:14">
      <c r="N72" s="120"/>
    </row>
    <row r="73" s="119" customFormat="1" ht="26.25" customHeight="1" spans="14:14">
      <c r="N73" s="120"/>
    </row>
    <row r="74" s="119" customFormat="1" ht="26.25" customHeight="1" spans="14:14">
      <c r="N74" s="120"/>
    </row>
    <row r="75" s="119" customFormat="1" ht="26.25" customHeight="1" spans="14:14">
      <c r="N75" s="120"/>
    </row>
    <row r="76" s="119" customFormat="1" ht="26.25" customHeight="1" spans="14:14">
      <c r="N76" s="120"/>
    </row>
    <row r="77" s="119" customFormat="1" ht="26.25" customHeight="1" spans="14:14">
      <c r="N77" s="120"/>
    </row>
    <row r="78" s="119" customFormat="1" ht="26.25" customHeight="1" spans="14:14">
      <c r="N78" s="120"/>
    </row>
    <row r="79" s="119" customFormat="1" ht="26.25" customHeight="1" spans="14:14">
      <c r="N79" s="120"/>
    </row>
    <row r="80" s="119" customFormat="1" ht="26.25" customHeight="1" spans="14:14">
      <c r="N80" s="120"/>
    </row>
    <row r="81" s="119" customFormat="1" ht="26.25" customHeight="1" spans="14:14">
      <c r="N81" s="120"/>
    </row>
    <row r="82" s="119" customFormat="1" ht="26.25" customHeight="1" spans="14:14">
      <c r="N82" s="120"/>
    </row>
    <row r="83" s="119" customFormat="1" ht="26.25" customHeight="1" spans="14:14">
      <c r="N83" s="120"/>
    </row>
    <row r="84" s="119" customFormat="1" ht="26.25" customHeight="1" spans="14:14">
      <c r="N84" s="120"/>
    </row>
    <row r="85" s="119" customFormat="1" ht="26.25" customHeight="1" spans="14:14">
      <c r="N85" s="120"/>
    </row>
    <row r="86" s="119" customFormat="1" ht="26.25" customHeight="1" spans="14:14">
      <c r="N86" s="120"/>
    </row>
    <row r="87" s="119" customFormat="1" ht="26.25" customHeight="1" spans="14:14">
      <c r="N87" s="120"/>
    </row>
    <row r="88" s="119" customFormat="1" ht="26.25" customHeight="1" spans="14:14">
      <c r="N88" s="120"/>
    </row>
    <row r="89" s="119" customFormat="1" ht="26.25" customHeight="1" spans="14:14">
      <c r="N89" s="120"/>
    </row>
    <row r="90" s="119" customFormat="1" ht="26.25" customHeight="1" spans="14:14">
      <c r="N90" s="120"/>
    </row>
    <row r="91" s="119" customFormat="1" ht="26.25" customHeight="1" spans="14:14">
      <c r="N91" s="120"/>
    </row>
    <row r="92" s="119" customFormat="1" ht="26.25" customHeight="1" spans="14:14">
      <c r="N92" s="120"/>
    </row>
    <row r="93" s="119" customFormat="1" ht="26.25" customHeight="1" spans="14:14">
      <c r="N93" s="120"/>
    </row>
    <row r="94" s="119" customFormat="1" ht="26.25" customHeight="1" spans="14:14">
      <c r="N94" s="120"/>
    </row>
    <row r="95" s="119" customFormat="1" ht="26.25" customHeight="1" spans="14:14">
      <c r="N95" s="120"/>
    </row>
    <row r="96" s="119" customFormat="1" ht="26.25" customHeight="1" spans="14:14">
      <c r="N96" s="120"/>
    </row>
    <row r="97" s="119" customFormat="1" ht="26.25" customHeight="1" spans="14:14">
      <c r="N97" s="120"/>
    </row>
    <row r="98" s="119" customFormat="1" ht="26.25" customHeight="1" spans="14:14">
      <c r="N98" s="120"/>
    </row>
    <row r="99" s="119" customFormat="1" ht="26.25" customHeight="1" spans="14:14">
      <c r="N99" s="120"/>
    </row>
    <row r="100" s="119" customFormat="1" ht="26.25" customHeight="1" spans="14:14">
      <c r="N100" s="120"/>
    </row>
    <row r="101" s="119" customFormat="1" ht="26.25" customHeight="1" spans="14:14">
      <c r="N101" s="120"/>
    </row>
    <row r="102" s="119" customFormat="1" ht="26.25" customHeight="1" spans="14:14">
      <c r="N102" s="120"/>
    </row>
    <row r="103" s="119" customFormat="1" ht="26.25" customHeight="1" spans="14:14">
      <c r="N103" s="120"/>
    </row>
    <row r="104" s="119" customFormat="1" ht="26.25" customHeight="1" spans="14:14">
      <c r="N104" s="120"/>
    </row>
    <row r="105" s="119" customFormat="1" ht="26.25" customHeight="1" spans="14:14">
      <c r="N105" s="120"/>
    </row>
    <row r="106" s="119" customFormat="1" ht="26.25" customHeight="1" spans="14:14">
      <c r="N106" s="120"/>
    </row>
    <row r="107" s="119" customFormat="1" ht="26.25" customHeight="1" spans="14:14">
      <c r="N107" s="120"/>
    </row>
    <row r="108" s="119" customFormat="1" ht="26.25" customHeight="1" spans="14:14">
      <c r="N108" s="120"/>
    </row>
    <row r="109" s="119" customFormat="1" ht="26.25" customHeight="1" spans="14:14">
      <c r="N109" s="120"/>
    </row>
    <row r="110" s="119" customFormat="1" ht="26.25" customHeight="1" spans="14:14">
      <c r="N110" s="120"/>
    </row>
    <row r="111" s="119" customFormat="1" ht="26.25" customHeight="1" spans="14:14">
      <c r="N111" s="120"/>
    </row>
    <row r="112" s="119" customFormat="1" ht="26.25" customHeight="1" spans="14:14">
      <c r="N112" s="120"/>
    </row>
    <row r="113" s="119" customFormat="1" ht="26.25" customHeight="1" spans="14:14">
      <c r="N113" s="120"/>
    </row>
    <row r="114" s="119" customFormat="1" ht="26.25" customHeight="1" spans="14:14">
      <c r="N114" s="120"/>
    </row>
    <row r="115" s="119" customFormat="1" ht="26.25" customHeight="1" spans="14:14">
      <c r="N115" s="120"/>
    </row>
    <row r="116" s="119" customFormat="1" ht="26.25" customHeight="1" spans="14:14">
      <c r="N116" s="120"/>
    </row>
    <row r="117" s="119" customFormat="1" ht="26.25" customHeight="1" spans="14:14">
      <c r="N117" s="120"/>
    </row>
    <row r="118" s="119" customFormat="1" ht="26.25" customHeight="1" spans="14:14">
      <c r="N118" s="120"/>
    </row>
    <row r="119" s="119" customFormat="1" ht="26.25" customHeight="1" spans="14:14">
      <c r="N119" s="120"/>
    </row>
    <row r="120" s="119" customFormat="1" ht="26.25" customHeight="1" spans="14:14">
      <c r="N120" s="120"/>
    </row>
    <row r="121" s="119" customFormat="1" ht="26.25" customHeight="1" spans="14:14">
      <c r="N121" s="120"/>
    </row>
    <row r="122" s="119" customFormat="1" ht="26.25" customHeight="1" spans="14:14">
      <c r="N122" s="120"/>
    </row>
    <row r="123" s="119" customFormat="1" ht="26.25" customHeight="1" spans="14:14">
      <c r="N123" s="120"/>
    </row>
    <row r="124" s="119" customFormat="1" ht="26.25" customHeight="1" spans="14:14">
      <c r="N124" s="120"/>
    </row>
    <row r="125" s="119" customFormat="1" ht="26.25" customHeight="1" spans="14:14">
      <c r="N125" s="120"/>
    </row>
    <row r="126" s="119" customFormat="1" ht="26.25" customHeight="1" spans="14:14">
      <c r="N126" s="120"/>
    </row>
    <row r="127" s="119" customFormat="1" ht="26.25" customHeight="1" spans="14:14">
      <c r="N127" s="120"/>
    </row>
    <row r="128" s="119" customFormat="1" ht="26.25" customHeight="1" spans="14:14">
      <c r="N128" s="120"/>
    </row>
    <row r="129" s="119" customFormat="1" ht="26.25" customHeight="1" spans="14:14">
      <c r="N129" s="120"/>
    </row>
    <row r="130" s="119" customFormat="1" ht="26.25" customHeight="1" spans="14:14">
      <c r="N130" s="120"/>
    </row>
    <row r="131" s="119" customFormat="1" ht="26.25" customHeight="1" spans="14:14">
      <c r="N131" s="120"/>
    </row>
    <row r="132" s="119" customFormat="1" ht="26.25" customHeight="1" spans="14:14">
      <c r="N132" s="120"/>
    </row>
    <row r="133" s="119" customFormat="1" ht="26.25" customHeight="1" spans="14:14">
      <c r="N133" s="120"/>
    </row>
    <row r="134" s="119" customFormat="1" ht="26.25" customHeight="1" spans="14:14">
      <c r="N134" s="120"/>
    </row>
    <row r="135" s="119" customFormat="1" ht="26.25" customHeight="1" spans="14:14">
      <c r="N135" s="120"/>
    </row>
    <row r="136" s="119" customFormat="1" ht="26.25" customHeight="1" spans="14:14">
      <c r="N136" s="120"/>
    </row>
    <row r="137" s="119" customFormat="1" ht="26.25" customHeight="1" spans="14:14">
      <c r="N137" s="120"/>
    </row>
    <row r="138" s="119" customFormat="1" ht="26.25" customHeight="1" spans="14:14">
      <c r="N138" s="120"/>
    </row>
    <row r="139" s="119" customFormat="1" ht="26.25" customHeight="1" spans="14:14">
      <c r="N139" s="120"/>
    </row>
    <row r="140" s="119" customFormat="1" ht="26.25" customHeight="1" spans="14:14">
      <c r="N140" s="120"/>
    </row>
    <row r="141" s="119" customFormat="1" ht="26.25" customHeight="1" spans="14:14">
      <c r="N141" s="120"/>
    </row>
    <row r="142" s="119" customFormat="1" ht="26.25" customHeight="1" spans="14:14">
      <c r="N142" s="120"/>
    </row>
    <row r="143" s="119" customFormat="1" ht="26.25" customHeight="1" spans="14:14">
      <c r="N143" s="120"/>
    </row>
    <row r="144" s="119" customFormat="1" ht="26.25" customHeight="1" spans="14:14">
      <c r="N144" s="120"/>
    </row>
    <row r="145" s="119" customFormat="1" ht="26.25" customHeight="1" spans="14:14">
      <c r="N145" s="120"/>
    </row>
    <row r="146" s="119" customFormat="1" ht="26.25" customHeight="1" spans="14:14">
      <c r="N146" s="120"/>
    </row>
    <row r="147" s="119" customFormat="1" ht="26.25" customHeight="1" spans="14:14">
      <c r="N147" s="120"/>
    </row>
    <row r="148" s="119" customFormat="1" ht="26.25" customHeight="1" spans="14:14">
      <c r="N148" s="120"/>
    </row>
    <row r="149" s="119" customFormat="1" ht="26.25" customHeight="1" spans="14:14">
      <c r="N149" s="120"/>
    </row>
    <row r="150" s="119" customFormat="1" ht="26.25" customHeight="1" spans="14:14">
      <c r="N150" s="120"/>
    </row>
    <row r="151" s="119" customFormat="1" ht="26.25" customHeight="1" spans="14:14">
      <c r="N151" s="120"/>
    </row>
    <row r="152" s="119" customFormat="1" ht="19.9" customHeight="1" spans="14:14">
      <c r="N152" s="120"/>
    </row>
    <row r="153" s="119" customFormat="1" ht="19.9" customHeight="1" spans="14:14">
      <c r="N153" s="120"/>
    </row>
    <row r="154" s="119" customFormat="1" ht="19.9" customHeight="1" spans="14:14">
      <c r="N154" s="120"/>
    </row>
    <row r="155" s="119" customFormat="1" ht="19.9" customHeight="1" spans="14:14">
      <c r="N155" s="120"/>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abSelected="1" view="pageBreakPreview" zoomScaleNormal="100" topLeftCell="A11" workbookViewId="0">
      <selection activeCell="D15" sqref="D15"/>
    </sheetView>
  </sheetViews>
  <sheetFormatPr defaultColWidth="9" defaultRowHeight="14.25" outlineLevelCol="6"/>
  <cols>
    <col min="1" max="1" width="20.6333333333333" style="92" customWidth="1"/>
    <col min="2" max="2" width="20.125" style="92" customWidth="1"/>
    <col min="3" max="3" width="9.625" style="92" customWidth="1"/>
    <col min="4" max="4" width="68.0833333333333" style="92" customWidth="1"/>
    <col min="5" max="256" width="9" style="92"/>
    <col min="257" max="16384" width="9" style="2"/>
  </cols>
  <sheetData>
    <row r="1" s="92" customFormat="1" ht="24" customHeight="1" spans="1:1">
      <c r="A1" s="94" t="s">
        <v>613</v>
      </c>
    </row>
    <row r="2" s="92" customFormat="1" ht="29.5" customHeight="1" spans="1:4">
      <c r="A2" s="95" t="s">
        <v>614</v>
      </c>
      <c r="B2" s="96"/>
      <c r="C2" s="96"/>
      <c r="D2" s="96"/>
    </row>
    <row r="3" s="93" customFormat="1" ht="35" customHeight="1" spans="1:7">
      <c r="A3" s="97" t="s">
        <v>2</v>
      </c>
      <c r="B3" s="97"/>
      <c r="C3" s="98"/>
      <c r="D3" s="99" t="s">
        <v>615</v>
      </c>
      <c r="E3" s="100"/>
      <c r="F3" s="100"/>
      <c r="G3" s="101"/>
    </row>
    <row r="4" s="92" customFormat="1" ht="189" customHeight="1" spans="1:4">
      <c r="A4" s="102" t="s">
        <v>616</v>
      </c>
      <c r="B4" s="103" t="s">
        <v>617</v>
      </c>
      <c r="C4" s="104"/>
      <c r="D4" s="105" t="s">
        <v>618</v>
      </c>
    </row>
    <row r="5" s="92" customFormat="1" ht="84" spans="1:5">
      <c r="A5" s="106"/>
      <c r="B5" s="103" t="s">
        <v>619</v>
      </c>
      <c r="C5" s="104"/>
      <c r="D5" s="105" t="s">
        <v>620</v>
      </c>
      <c r="E5" s="105"/>
    </row>
    <row r="6" s="92" customFormat="1" ht="77" customHeight="1" spans="1:4">
      <c r="A6" s="106"/>
      <c r="B6" s="103" t="s">
        <v>621</v>
      </c>
      <c r="C6" s="104"/>
      <c r="D6" s="107" t="s">
        <v>622</v>
      </c>
    </row>
    <row r="7" s="92" customFormat="1" ht="70" customHeight="1" spans="1:4">
      <c r="A7" s="106"/>
      <c r="B7" s="103" t="s">
        <v>623</v>
      </c>
      <c r="C7" s="104"/>
      <c r="D7" s="105" t="s">
        <v>624</v>
      </c>
    </row>
    <row r="8" s="92" customFormat="1" ht="123" customHeight="1" spans="1:4">
      <c r="A8" s="108"/>
      <c r="B8" s="109" t="s">
        <v>625</v>
      </c>
      <c r="C8" s="110"/>
      <c r="D8" s="111" t="s">
        <v>626</v>
      </c>
    </row>
    <row r="9" s="92" customFormat="1" ht="57" customHeight="1" spans="1:4">
      <c r="A9" s="102" t="s">
        <v>627</v>
      </c>
      <c r="B9" s="103" t="s">
        <v>628</v>
      </c>
      <c r="C9" s="104"/>
      <c r="D9" s="105" t="s">
        <v>629</v>
      </c>
    </row>
    <row r="10" s="92" customFormat="1" ht="57" customHeight="1" spans="1:4">
      <c r="A10" s="106"/>
      <c r="B10" s="102" t="s">
        <v>630</v>
      </c>
      <c r="C10" s="112" t="s">
        <v>631</v>
      </c>
      <c r="D10" s="105" t="s">
        <v>632</v>
      </c>
    </row>
    <row r="11" s="92" customFormat="1" ht="57" customHeight="1" spans="1:4">
      <c r="A11" s="108"/>
      <c r="B11" s="108"/>
      <c r="C11" s="112" t="s">
        <v>633</v>
      </c>
      <c r="D11" s="105" t="s">
        <v>634</v>
      </c>
    </row>
    <row r="12" s="92" customFormat="1" ht="60" customHeight="1" spans="1:4">
      <c r="A12" s="103" t="s">
        <v>635</v>
      </c>
      <c r="B12" s="113"/>
      <c r="C12" s="104"/>
      <c r="D12" s="107" t="s">
        <v>636</v>
      </c>
    </row>
    <row r="13" s="92" customFormat="1" ht="60" customHeight="1" spans="1:4">
      <c r="A13" s="103" t="s">
        <v>637</v>
      </c>
      <c r="B13" s="113"/>
      <c r="C13" s="104"/>
      <c r="D13" s="107" t="s">
        <v>638</v>
      </c>
    </row>
    <row r="14" s="92" customFormat="1" ht="84" customHeight="1" spans="1:4">
      <c r="A14" s="103" t="s">
        <v>639</v>
      </c>
      <c r="B14" s="113"/>
      <c r="C14" s="104"/>
      <c r="D14" s="105" t="s">
        <v>640</v>
      </c>
    </row>
    <row r="15" s="92" customFormat="1" ht="53" customHeight="1" spans="1:4">
      <c r="A15" s="114" t="s">
        <v>641</v>
      </c>
      <c r="B15" s="115"/>
      <c r="C15" s="116"/>
      <c r="D15" s="107" t="s">
        <v>642</v>
      </c>
    </row>
    <row r="16" s="92" customFormat="1" ht="60" customHeight="1" spans="1:4">
      <c r="A16" s="114" t="s">
        <v>643</v>
      </c>
      <c r="B16" s="115"/>
      <c r="C16" s="116"/>
      <c r="D16" s="105" t="s">
        <v>644</v>
      </c>
    </row>
    <row r="18" s="92" customFormat="1" ht="28" customHeight="1" spans="1:4">
      <c r="A18" s="117"/>
      <c r="B18" s="117"/>
      <c r="C18" s="117"/>
      <c r="D18" s="11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opLeftCell="A8" workbookViewId="0">
      <selection activeCell="F13" sqref="F13:L13"/>
    </sheetView>
  </sheetViews>
  <sheetFormatPr defaultColWidth="9" defaultRowHeight="14.25"/>
  <cols>
    <col min="1" max="3" width="9" style="50"/>
    <col min="4" max="4" width="19.625" style="50" customWidth="1"/>
    <col min="5" max="5" width="16.125" style="50" customWidth="1"/>
    <col min="6" max="6" width="11" style="50" customWidth="1"/>
    <col min="7" max="7" width="9" style="50"/>
    <col min="8" max="8" width="3.5" style="50" customWidth="1"/>
    <col min="9" max="9" width="9" style="50"/>
    <col min="10" max="10" width="7" style="50" customWidth="1"/>
    <col min="11" max="12" width="9" style="50"/>
    <col min="13" max="13" width="33" style="50" customWidth="1"/>
    <col min="14" max="256" width="9" style="50"/>
    <col min="257" max="16384" width="9" style="2"/>
  </cols>
  <sheetData>
    <row r="1" ht="27" customHeight="1" spans="1:1">
      <c r="A1" s="50" t="s">
        <v>645</v>
      </c>
    </row>
    <row r="2" s="50" customFormat="1" ht="28.5" spans="1:12">
      <c r="A2" s="51" t="s">
        <v>646</v>
      </c>
      <c r="B2" s="51"/>
      <c r="C2" s="51"/>
      <c r="D2" s="51"/>
      <c r="E2" s="51"/>
      <c r="F2" s="51"/>
      <c r="G2" s="51"/>
      <c r="H2" s="51"/>
      <c r="I2" s="51"/>
      <c r="J2" s="51"/>
      <c r="K2" s="51"/>
      <c r="L2" s="51"/>
    </row>
    <row r="3" s="50" customFormat="1" ht="15.75" spans="1:12">
      <c r="A3" s="52" t="s">
        <v>647</v>
      </c>
      <c r="B3" s="52"/>
      <c r="C3" s="52"/>
      <c r="D3" s="52"/>
      <c r="E3" s="52"/>
      <c r="F3" s="52"/>
      <c r="G3" s="52"/>
      <c r="H3" s="52"/>
      <c r="I3" s="52"/>
      <c r="J3" s="52"/>
      <c r="K3" s="52"/>
      <c r="L3" s="52"/>
    </row>
    <row r="4" s="50" customFormat="1" ht="22" customHeight="1" spans="1:13">
      <c r="A4" s="53" t="s">
        <v>648</v>
      </c>
      <c r="B4" s="53"/>
      <c r="C4" s="53"/>
      <c r="D4" s="53"/>
      <c r="E4" s="53"/>
      <c r="F4" s="53"/>
      <c r="G4" s="53"/>
      <c r="H4" s="53"/>
      <c r="I4" s="53"/>
      <c r="J4" s="53"/>
      <c r="K4" s="53"/>
      <c r="L4" s="53"/>
      <c r="M4" s="81"/>
    </row>
    <row r="5" s="50" customFormat="1" ht="15.9" customHeight="1" spans="1:13">
      <c r="A5" s="54" t="s">
        <v>649</v>
      </c>
      <c r="B5" s="54"/>
      <c r="C5" s="54"/>
      <c r="D5" s="55" t="s">
        <v>597</v>
      </c>
      <c r="E5" s="56"/>
      <c r="F5" s="56"/>
      <c r="G5" s="56"/>
      <c r="H5" s="56"/>
      <c r="I5" s="56"/>
      <c r="J5" s="56"/>
      <c r="K5" s="56"/>
      <c r="L5" s="56"/>
      <c r="M5" s="81"/>
    </row>
    <row r="6" s="50" customFormat="1" ht="15.9" customHeight="1" spans="1:13">
      <c r="A6" s="54" t="s">
        <v>650</v>
      </c>
      <c r="B6" s="54"/>
      <c r="C6" s="54"/>
      <c r="D6" s="57" t="s">
        <v>651</v>
      </c>
      <c r="E6" s="58"/>
      <c r="F6" s="54" t="s">
        <v>652</v>
      </c>
      <c r="G6" s="55" t="s">
        <v>597</v>
      </c>
      <c r="H6" s="56"/>
      <c r="I6" s="56"/>
      <c r="J6" s="56"/>
      <c r="K6" s="56"/>
      <c r="L6" s="56"/>
      <c r="M6" s="81"/>
    </row>
    <row r="7" s="50" customFormat="1" ht="27.9" customHeight="1" spans="1:13">
      <c r="A7" s="59" t="s">
        <v>653</v>
      </c>
      <c r="B7" s="60"/>
      <c r="C7" s="61"/>
      <c r="D7" s="54" t="s">
        <v>654</v>
      </c>
      <c r="E7" s="54" t="s">
        <v>655</v>
      </c>
      <c r="F7" s="54" t="s">
        <v>656</v>
      </c>
      <c r="G7" s="54" t="s">
        <v>657</v>
      </c>
      <c r="H7" s="54"/>
      <c r="I7" s="54" t="s">
        <v>658</v>
      </c>
      <c r="J7" s="54"/>
      <c r="K7" s="54" t="s">
        <v>659</v>
      </c>
      <c r="L7" s="54" t="s">
        <v>660</v>
      </c>
      <c r="M7" s="81"/>
    </row>
    <row r="8" s="50" customFormat="1" ht="27.9" customHeight="1" spans="1:13">
      <c r="A8" s="62"/>
      <c r="B8" s="63"/>
      <c r="C8" s="64"/>
      <c r="D8" s="65" t="s">
        <v>661</v>
      </c>
      <c r="E8" s="66">
        <v>1919.11</v>
      </c>
      <c r="F8" s="66">
        <v>3247.51</v>
      </c>
      <c r="G8" s="66">
        <v>3101.9</v>
      </c>
      <c r="H8" s="66"/>
      <c r="I8" s="66">
        <v>10</v>
      </c>
      <c r="J8" s="66"/>
      <c r="K8" s="82">
        <v>0.9552</v>
      </c>
      <c r="L8" s="66">
        <v>9.55</v>
      </c>
      <c r="M8" s="81"/>
    </row>
    <row r="9" s="50" customFormat="1" ht="15.9" customHeight="1" spans="1:13">
      <c r="A9" s="62"/>
      <c r="B9" s="63"/>
      <c r="C9" s="64"/>
      <c r="D9" s="54" t="s">
        <v>218</v>
      </c>
      <c r="E9" s="66">
        <v>513.61</v>
      </c>
      <c r="F9" s="66">
        <v>482.53</v>
      </c>
      <c r="G9" s="66">
        <v>482.53</v>
      </c>
      <c r="H9" s="66"/>
      <c r="I9" s="66" t="s">
        <v>557</v>
      </c>
      <c r="J9" s="66"/>
      <c r="K9" s="66" t="s">
        <v>557</v>
      </c>
      <c r="L9" s="66" t="s">
        <v>557</v>
      </c>
      <c r="M9" s="81"/>
    </row>
    <row r="10" s="50" customFormat="1" ht="15.9" customHeight="1" spans="1:12">
      <c r="A10" s="62"/>
      <c r="B10" s="63"/>
      <c r="C10" s="64"/>
      <c r="D10" s="54" t="s">
        <v>219</v>
      </c>
      <c r="E10" s="66">
        <v>1405.5</v>
      </c>
      <c r="F10" s="66">
        <f>2764.98-125.25</f>
        <v>2639.73</v>
      </c>
      <c r="G10" s="66">
        <v>2597.44</v>
      </c>
      <c r="H10" s="66"/>
      <c r="I10" s="66" t="s">
        <v>557</v>
      </c>
      <c r="J10" s="66"/>
      <c r="K10" s="66" t="s">
        <v>557</v>
      </c>
      <c r="L10" s="66" t="s">
        <v>557</v>
      </c>
    </row>
    <row r="11" s="50" customFormat="1" ht="15.9" customHeight="1" spans="1:12">
      <c r="A11" s="67"/>
      <c r="B11" s="68"/>
      <c r="C11" s="69"/>
      <c r="D11" s="54" t="s">
        <v>662</v>
      </c>
      <c r="E11" s="66"/>
      <c r="F11" s="66">
        <v>125.25</v>
      </c>
      <c r="G11" s="66">
        <v>21.93</v>
      </c>
      <c r="H11" s="66"/>
      <c r="I11" s="66" t="s">
        <v>557</v>
      </c>
      <c r="J11" s="66"/>
      <c r="K11" s="66" t="s">
        <v>557</v>
      </c>
      <c r="L11" s="66" t="s">
        <v>557</v>
      </c>
    </row>
    <row r="12" s="50" customFormat="1" ht="15.9" customHeight="1" spans="1:12">
      <c r="A12" s="54" t="s">
        <v>663</v>
      </c>
      <c r="B12" s="54" t="s">
        <v>664</v>
      </c>
      <c r="C12" s="54"/>
      <c r="D12" s="54"/>
      <c r="E12" s="54"/>
      <c r="F12" s="54" t="s">
        <v>665</v>
      </c>
      <c r="G12" s="54"/>
      <c r="H12" s="54"/>
      <c r="I12" s="54"/>
      <c r="J12" s="54"/>
      <c r="K12" s="54"/>
      <c r="L12" s="54"/>
    </row>
    <row r="13" s="50" customFormat="1" ht="96" customHeight="1" spans="1:12">
      <c r="A13" s="54"/>
      <c r="B13" s="70" t="s">
        <v>666</v>
      </c>
      <c r="C13" s="70"/>
      <c r="D13" s="70"/>
      <c r="E13" s="70"/>
      <c r="F13" s="70" t="s">
        <v>667</v>
      </c>
      <c r="G13" s="70"/>
      <c r="H13" s="70"/>
      <c r="I13" s="70"/>
      <c r="J13" s="70"/>
      <c r="K13" s="70"/>
      <c r="L13" s="70"/>
    </row>
    <row r="14" s="50" customFormat="1" ht="27.9" customHeight="1" spans="1:12">
      <c r="A14" s="71" t="s">
        <v>668</v>
      </c>
      <c r="B14" s="54" t="s">
        <v>669</v>
      </c>
      <c r="C14" s="54" t="s">
        <v>670</v>
      </c>
      <c r="D14" s="54" t="s">
        <v>671</v>
      </c>
      <c r="E14" s="54" t="s">
        <v>672</v>
      </c>
      <c r="F14" s="54" t="s">
        <v>673</v>
      </c>
      <c r="G14" s="54" t="s">
        <v>658</v>
      </c>
      <c r="H14" s="54" t="s">
        <v>660</v>
      </c>
      <c r="I14" s="54"/>
      <c r="J14" s="54" t="s">
        <v>674</v>
      </c>
      <c r="K14" s="54"/>
      <c r="L14" s="54"/>
    </row>
    <row r="15" s="50" customFormat="1" ht="43" customHeight="1" spans="1:12">
      <c r="A15" s="72"/>
      <c r="B15" s="71" t="s">
        <v>675</v>
      </c>
      <c r="C15" s="54" t="s">
        <v>676</v>
      </c>
      <c r="D15" s="65" t="s">
        <v>677</v>
      </c>
      <c r="E15" s="66" t="s">
        <v>678</v>
      </c>
      <c r="F15" s="174" t="s">
        <v>679</v>
      </c>
      <c r="G15" s="66">
        <v>9</v>
      </c>
      <c r="H15" s="66">
        <v>8.91</v>
      </c>
      <c r="I15" s="66"/>
      <c r="J15" s="70" t="s">
        <v>680</v>
      </c>
      <c r="K15" s="70"/>
      <c r="L15" s="70"/>
    </row>
    <row r="16" s="50" customFormat="1" ht="15.9" customHeight="1" spans="1:12">
      <c r="A16" s="72"/>
      <c r="B16" s="72"/>
      <c r="C16" s="54"/>
      <c r="D16" s="65" t="s">
        <v>681</v>
      </c>
      <c r="E16" s="66" t="s">
        <v>682</v>
      </c>
      <c r="F16" s="174" t="s">
        <v>683</v>
      </c>
      <c r="G16" s="66">
        <v>9</v>
      </c>
      <c r="H16" s="73">
        <v>9</v>
      </c>
      <c r="I16" s="83"/>
      <c r="J16" s="84"/>
      <c r="K16" s="85"/>
      <c r="L16" s="86"/>
    </row>
    <row r="17" s="50" customFormat="1" ht="51" customHeight="1" spans="1:12">
      <c r="A17" s="72"/>
      <c r="B17" s="72"/>
      <c r="C17" s="54"/>
      <c r="D17" s="65" t="s">
        <v>684</v>
      </c>
      <c r="E17" s="66" t="s">
        <v>685</v>
      </c>
      <c r="F17" s="174" t="s">
        <v>686</v>
      </c>
      <c r="G17" s="66">
        <v>5</v>
      </c>
      <c r="H17" s="73">
        <v>2.25</v>
      </c>
      <c r="I17" s="83"/>
      <c r="J17" s="87" t="s">
        <v>687</v>
      </c>
      <c r="K17" s="85"/>
      <c r="L17" s="86"/>
    </row>
    <row r="18" s="50" customFormat="1" ht="15.9" customHeight="1" spans="1:12">
      <c r="A18" s="72"/>
      <c r="B18" s="72"/>
      <c r="C18" s="54"/>
      <c r="D18" s="65" t="s">
        <v>688</v>
      </c>
      <c r="E18" s="66" t="s">
        <v>689</v>
      </c>
      <c r="F18" s="174" t="s">
        <v>690</v>
      </c>
      <c r="G18" s="66">
        <v>5</v>
      </c>
      <c r="H18" s="73">
        <v>5</v>
      </c>
      <c r="I18" s="83"/>
      <c r="J18" s="73"/>
      <c r="K18" s="88"/>
      <c r="L18" s="83"/>
    </row>
    <row r="19" s="50" customFormat="1" ht="27.9" customHeight="1" spans="1:12">
      <c r="A19" s="72"/>
      <c r="B19" s="72"/>
      <c r="C19" s="54"/>
      <c r="D19" s="65" t="s">
        <v>691</v>
      </c>
      <c r="E19" s="66" t="s">
        <v>692</v>
      </c>
      <c r="F19" s="174" t="s">
        <v>693</v>
      </c>
      <c r="G19" s="66">
        <v>6</v>
      </c>
      <c r="H19" s="66">
        <v>6</v>
      </c>
      <c r="I19" s="66"/>
      <c r="J19" s="66"/>
      <c r="K19" s="66"/>
      <c r="L19" s="66"/>
    </row>
    <row r="20" s="50" customFormat="1" ht="15.9" customHeight="1" spans="1:12">
      <c r="A20" s="72"/>
      <c r="B20" s="72"/>
      <c r="C20" s="54"/>
      <c r="D20" s="65" t="s">
        <v>694</v>
      </c>
      <c r="E20" s="66" t="s">
        <v>695</v>
      </c>
      <c r="F20" s="66" t="s">
        <v>696</v>
      </c>
      <c r="G20" s="66">
        <v>6</v>
      </c>
      <c r="H20" s="66">
        <v>6</v>
      </c>
      <c r="I20" s="66"/>
      <c r="J20" s="66"/>
      <c r="K20" s="66"/>
      <c r="L20" s="66"/>
    </row>
    <row r="21" s="50" customFormat="1" ht="15.9" customHeight="1" spans="1:12">
      <c r="A21" s="72"/>
      <c r="B21" s="72"/>
      <c r="C21" s="54" t="s">
        <v>697</v>
      </c>
      <c r="D21" s="65" t="s">
        <v>698</v>
      </c>
      <c r="E21" s="66" t="s">
        <v>699</v>
      </c>
      <c r="F21" s="174" t="s">
        <v>700</v>
      </c>
      <c r="G21" s="66">
        <v>10</v>
      </c>
      <c r="H21" s="66">
        <v>10</v>
      </c>
      <c r="I21" s="66"/>
      <c r="J21" s="66"/>
      <c r="K21" s="66"/>
      <c r="L21" s="66"/>
    </row>
    <row r="22" s="50" customFormat="1" ht="27.9" customHeight="1" spans="1:12">
      <c r="A22" s="72"/>
      <c r="B22" s="71" t="s">
        <v>701</v>
      </c>
      <c r="C22" s="54" t="s">
        <v>702</v>
      </c>
      <c r="D22" s="65" t="s">
        <v>703</v>
      </c>
      <c r="E22" s="66" t="s">
        <v>704</v>
      </c>
      <c r="F22" s="174" t="s">
        <v>705</v>
      </c>
      <c r="G22" s="66">
        <v>10</v>
      </c>
      <c r="H22" s="66">
        <v>10</v>
      </c>
      <c r="I22" s="66"/>
      <c r="J22" s="66"/>
      <c r="K22" s="66"/>
      <c r="L22" s="66"/>
    </row>
    <row r="23" s="50" customFormat="1" ht="27.9" customHeight="1" spans="1:12">
      <c r="A23" s="72"/>
      <c r="B23" s="72"/>
      <c r="C23" s="54"/>
      <c r="D23" s="65" t="s">
        <v>706</v>
      </c>
      <c r="E23" s="66" t="s">
        <v>707</v>
      </c>
      <c r="F23" s="174" t="s">
        <v>708</v>
      </c>
      <c r="G23" s="66">
        <v>10</v>
      </c>
      <c r="H23" s="66">
        <v>10</v>
      </c>
      <c r="I23" s="66"/>
      <c r="J23" s="66"/>
      <c r="K23" s="66"/>
      <c r="L23" s="66"/>
    </row>
    <row r="24" s="50" customFormat="1" ht="15.9" customHeight="1" spans="1:12">
      <c r="A24" s="72"/>
      <c r="B24" s="72"/>
      <c r="C24" s="54"/>
      <c r="D24" s="65" t="s">
        <v>709</v>
      </c>
      <c r="E24" s="66" t="s">
        <v>710</v>
      </c>
      <c r="F24" s="66" t="s">
        <v>711</v>
      </c>
      <c r="G24" s="66">
        <v>10</v>
      </c>
      <c r="H24" s="66">
        <v>10</v>
      </c>
      <c r="I24" s="66"/>
      <c r="J24" s="66"/>
      <c r="K24" s="66"/>
      <c r="L24" s="66"/>
    </row>
    <row r="25" s="50" customFormat="1" ht="37" customHeight="1" spans="1:12">
      <c r="A25" s="72"/>
      <c r="B25" s="71" t="s">
        <v>712</v>
      </c>
      <c r="C25" s="71" t="s">
        <v>713</v>
      </c>
      <c r="D25" s="65" t="s">
        <v>714</v>
      </c>
      <c r="E25" s="66" t="s">
        <v>715</v>
      </c>
      <c r="F25" s="174" t="s">
        <v>716</v>
      </c>
      <c r="G25" s="66">
        <v>10</v>
      </c>
      <c r="H25" s="66">
        <v>10</v>
      </c>
      <c r="I25" s="66"/>
      <c r="J25" s="66"/>
      <c r="K25" s="66"/>
      <c r="L25" s="66"/>
    </row>
    <row r="26" s="50" customFormat="1" ht="15.9" customHeight="1" spans="1:12">
      <c r="A26" s="54" t="s">
        <v>717</v>
      </c>
      <c r="B26" s="54"/>
      <c r="C26" s="54"/>
      <c r="D26" s="54"/>
      <c r="E26" s="54"/>
      <c r="F26" s="54"/>
      <c r="G26" s="66">
        <v>87.16</v>
      </c>
      <c r="H26" s="66"/>
      <c r="I26" s="66"/>
      <c r="J26" s="66"/>
      <c r="K26" s="66"/>
      <c r="L26" s="66"/>
    </row>
    <row r="27" s="50" customFormat="1" ht="15.9" customHeight="1" spans="1:12">
      <c r="A27" s="71" t="s">
        <v>718</v>
      </c>
      <c r="B27" s="65" t="s">
        <v>719</v>
      </c>
      <c r="C27" s="65"/>
      <c r="D27" s="65"/>
      <c r="E27" s="65"/>
      <c r="F27" s="65"/>
      <c r="G27" s="65"/>
      <c r="H27" s="65"/>
      <c r="I27" s="65"/>
      <c r="J27" s="65"/>
      <c r="K27" s="65"/>
      <c r="L27" s="65"/>
    </row>
    <row r="28" s="50" customFormat="1" ht="13.5" spans="1:12">
      <c r="A28" s="74"/>
      <c r="B28" s="65"/>
      <c r="C28" s="65"/>
      <c r="D28" s="65"/>
      <c r="E28" s="65"/>
      <c r="F28" s="65"/>
      <c r="G28" s="65"/>
      <c r="H28" s="65"/>
      <c r="I28" s="65"/>
      <c r="J28" s="65"/>
      <c r="K28" s="65"/>
      <c r="L28" s="65"/>
    </row>
    <row r="29" s="50" customFormat="1" ht="15.9" customHeight="1" spans="1:12">
      <c r="A29" s="65" t="s">
        <v>720</v>
      </c>
      <c r="B29" s="65"/>
      <c r="C29" s="65"/>
      <c r="D29" s="65"/>
      <c r="E29" s="65"/>
      <c r="F29" s="65"/>
      <c r="G29" s="65"/>
      <c r="H29" s="65"/>
      <c r="I29" s="65"/>
      <c r="J29" s="65"/>
      <c r="K29" s="65"/>
      <c r="L29" s="65"/>
    </row>
    <row r="30" s="50" customFormat="1" ht="14.4" customHeight="1" spans="1:12">
      <c r="A30" s="75" t="s">
        <v>721</v>
      </c>
      <c r="B30" s="76"/>
      <c r="C30" s="76"/>
      <c r="D30" s="76"/>
      <c r="E30" s="76"/>
      <c r="F30" s="76"/>
      <c r="G30" s="76"/>
      <c r="H30" s="76"/>
      <c r="I30" s="76"/>
      <c r="J30" s="76"/>
      <c r="K30" s="76"/>
      <c r="L30" s="89"/>
    </row>
    <row r="31" s="50" customFormat="1" ht="52.8" customHeight="1" spans="1:12">
      <c r="A31" s="77"/>
      <c r="B31" s="78"/>
      <c r="C31" s="78"/>
      <c r="D31" s="78"/>
      <c r="E31" s="78"/>
      <c r="F31" s="78"/>
      <c r="G31" s="78"/>
      <c r="H31" s="78"/>
      <c r="I31" s="78"/>
      <c r="J31" s="78"/>
      <c r="K31" s="78"/>
      <c r="L31" s="90"/>
    </row>
    <row r="32" s="50" customFormat="1" ht="14.4" customHeight="1" spans="1:12">
      <c r="A32" s="77"/>
      <c r="B32" s="78"/>
      <c r="C32" s="78"/>
      <c r="D32" s="78"/>
      <c r="E32" s="78"/>
      <c r="F32" s="78"/>
      <c r="G32" s="78"/>
      <c r="H32" s="78"/>
      <c r="I32" s="78"/>
      <c r="J32" s="78"/>
      <c r="K32" s="78"/>
      <c r="L32" s="90"/>
    </row>
    <row r="33" s="50" customFormat="1" ht="26.4" customHeight="1" spans="1:12">
      <c r="A33" s="77"/>
      <c r="B33" s="78"/>
      <c r="C33" s="78"/>
      <c r="D33" s="78"/>
      <c r="E33" s="78"/>
      <c r="F33" s="78"/>
      <c r="G33" s="78"/>
      <c r="H33" s="78"/>
      <c r="I33" s="78"/>
      <c r="J33" s="78"/>
      <c r="K33" s="78"/>
      <c r="L33" s="90"/>
    </row>
    <row r="34" s="50" customFormat="1" ht="39.6" customHeight="1" spans="1:12">
      <c r="A34" s="77"/>
      <c r="B34" s="78"/>
      <c r="C34" s="78"/>
      <c r="D34" s="78"/>
      <c r="E34" s="78"/>
      <c r="F34" s="78"/>
      <c r="G34" s="78"/>
      <c r="H34" s="78"/>
      <c r="I34" s="78"/>
      <c r="J34" s="78"/>
      <c r="K34" s="78"/>
      <c r="L34" s="90"/>
    </row>
    <row r="35" s="50" customFormat="1" ht="20" customHeight="1" spans="1:12">
      <c r="A35" s="79"/>
      <c r="B35" s="80"/>
      <c r="C35" s="80"/>
      <c r="D35" s="80"/>
      <c r="E35" s="80"/>
      <c r="F35" s="80"/>
      <c r="G35" s="80"/>
      <c r="H35" s="80"/>
      <c r="I35" s="80"/>
      <c r="J35" s="80"/>
      <c r="K35" s="80"/>
      <c r="L35" s="91"/>
    </row>
  </sheetData>
  <mergeCells count="60">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A26:F26"/>
    <mergeCell ref="G26:L26"/>
    <mergeCell ref="A29:L29"/>
    <mergeCell ref="A12:A13"/>
    <mergeCell ref="A14:A25"/>
    <mergeCell ref="A27:A28"/>
    <mergeCell ref="B15:B21"/>
    <mergeCell ref="B22:B24"/>
    <mergeCell ref="C15:C20"/>
    <mergeCell ref="C22:C24"/>
    <mergeCell ref="M4:M9"/>
    <mergeCell ref="A7:C11"/>
    <mergeCell ref="B27:L28"/>
    <mergeCell ref="A30:L3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660"/>
  <sheetViews>
    <sheetView workbookViewId="0">
      <selection activeCell="M23" sqref="M23"/>
    </sheetView>
  </sheetViews>
  <sheetFormatPr defaultColWidth="9" defaultRowHeight="14.25"/>
  <cols>
    <col min="1" max="1" width="9" style="1"/>
    <col min="2" max="2" width="10.625" style="1" customWidth="1"/>
    <col min="3" max="3" width="8.125" style="1" customWidth="1"/>
    <col min="4" max="4" width="20.25" style="1" customWidth="1"/>
    <col min="5" max="9" width="9" style="1"/>
    <col min="10" max="10" width="8.25" style="1" customWidth="1"/>
    <col min="11" max="11" width="9" style="1"/>
    <col min="12" max="12" width="24.125" style="1" customWidth="1"/>
    <col min="13" max="256" width="9" style="1"/>
    <col min="257" max="16384" width="9" style="2"/>
  </cols>
  <sheetData>
    <row r="1" ht="29" customHeight="1" spans="1:1">
      <c r="A1" s="1" t="s">
        <v>722</v>
      </c>
    </row>
    <row r="2" s="1" customFormat="1" ht="28.5" spans="1:11">
      <c r="A2" s="3" t="s">
        <v>723</v>
      </c>
      <c r="B2" s="3"/>
      <c r="C2" s="3"/>
      <c r="D2" s="3"/>
      <c r="E2" s="3"/>
      <c r="F2" s="3"/>
      <c r="G2" s="3"/>
      <c r="H2" s="3"/>
      <c r="I2" s="3"/>
      <c r="J2" s="3"/>
      <c r="K2" s="3"/>
    </row>
    <row r="3" s="1" customFormat="1" ht="18.75" spans="1:12">
      <c r="A3" s="4" t="s">
        <v>647</v>
      </c>
      <c r="B3" s="4"/>
      <c r="C3" s="4"/>
      <c r="D3" s="4"/>
      <c r="E3" s="4"/>
      <c r="F3" s="4"/>
      <c r="G3" s="4"/>
      <c r="H3" s="4"/>
      <c r="I3" s="4"/>
      <c r="J3" s="4"/>
      <c r="K3" s="4"/>
      <c r="L3" s="34"/>
    </row>
    <row r="4" s="1" customFormat="1" ht="15" spans="1:12">
      <c r="A4" s="5" t="s">
        <v>724</v>
      </c>
      <c r="B4" s="5"/>
      <c r="C4" s="5"/>
      <c r="D4" s="5"/>
      <c r="E4" s="5"/>
      <c r="F4" s="5"/>
      <c r="G4" s="5"/>
      <c r="H4" s="5"/>
      <c r="I4" s="5"/>
      <c r="J4" s="5"/>
      <c r="K4" s="5"/>
      <c r="L4" s="34"/>
    </row>
    <row r="5" s="1" customFormat="1" ht="15.9" customHeight="1" spans="1:12">
      <c r="A5" s="6" t="s">
        <v>725</v>
      </c>
      <c r="B5" s="6"/>
      <c r="C5" s="6"/>
      <c r="D5" s="7" t="s">
        <v>726</v>
      </c>
      <c r="E5" s="8"/>
      <c r="F5" s="8"/>
      <c r="G5" s="8"/>
      <c r="H5" s="8"/>
      <c r="I5" s="8"/>
      <c r="J5" s="8"/>
      <c r="K5" s="8"/>
      <c r="L5" s="34"/>
    </row>
    <row r="6" s="1" customFormat="1" ht="15.9" customHeight="1" spans="1:12">
      <c r="A6" s="6" t="s">
        <v>650</v>
      </c>
      <c r="B6" s="6"/>
      <c r="C6" s="6"/>
      <c r="D6" s="9" t="s">
        <v>651</v>
      </c>
      <c r="E6" s="10"/>
      <c r="F6" s="6" t="s">
        <v>652</v>
      </c>
      <c r="G6" s="9" t="s">
        <v>597</v>
      </c>
      <c r="H6" s="10"/>
      <c r="I6" s="10"/>
      <c r="J6" s="10"/>
      <c r="K6" s="10"/>
      <c r="L6" s="34"/>
    </row>
    <row r="7" s="1" customFormat="1" ht="27.9" customHeight="1" spans="1:12">
      <c r="A7" s="11" t="s">
        <v>727</v>
      </c>
      <c r="B7" s="12"/>
      <c r="C7" s="13"/>
      <c r="D7" s="6" t="s">
        <v>654</v>
      </c>
      <c r="E7" s="6" t="s">
        <v>655</v>
      </c>
      <c r="F7" s="6" t="s">
        <v>728</v>
      </c>
      <c r="G7" s="6" t="s">
        <v>729</v>
      </c>
      <c r="H7" s="6"/>
      <c r="I7" s="6" t="s">
        <v>658</v>
      </c>
      <c r="J7" s="6" t="s">
        <v>659</v>
      </c>
      <c r="K7" s="6" t="s">
        <v>660</v>
      </c>
      <c r="L7" s="34"/>
    </row>
    <row r="8" s="1" customFormat="1" ht="20" customHeight="1" spans="1:11">
      <c r="A8" s="14"/>
      <c r="B8" s="15"/>
      <c r="C8" s="16"/>
      <c r="D8" s="6" t="s">
        <v>661</v>
      </c>
      <c r="E8" s="10"/>
      <c r="F8" s="10">
        <v>3.12</v>
      </c>
      <c r="G8" s="10">
        <v>3.12</v>
      </c>
      <c r="H8" s="10"/>
      <c r="I8" s="10">
        <v>10</v>
      </c>
      <c r="J8" s="35">
        <v>1</v>
      </c>
      <c r="K8" s="10">
        <v>10</v>
      </c>
    </row>
    <row r="9" s="1" customFormat="1" ht="20" customHeight="1" spans="1:11">
      <c r="A9" s="14"/>
      <c r="B9" s="15"/>
      <c r="C9" s="16"/>
      <c r="D9" s="6" t="s">
        <v>730</v>
      </c>
      <c r="E9" s="10"/>
      <c r="F9" s="10">
        <v>3.12</v>
      </c>
      <c r="G9" s="10">
        <v>3.12</v>
      </c>
      <c r="H9" s="10"/>
      <c r="I9" s="10" t="s">
        <v>557</v>
      </c>
      <c r="J9" s="10" t="s">
        <v>557</v>
      </c>
      <c r="K9" s="10" t="s">
        <v>557</v>
      </c>
    </row>
    <row r="10" s="1" customFormat="1" ht="20" customHeight="1" spans="1:11">
      <c r="A10" s="14"/>
      <c r="B10" s="15"/>
      <c r="C10" s="16"/>
      <c r="D10" s="17" t="s">
        <v>731</v>
      </c>
      <c r="E10" s="10"/>
      <c r="F10" s="10"/>
      <c r="G10" s="10"/>
      <c r="H10" s="10"/>
      <c r="I10" s="10" t="s">
        <v>557</v>
      </c>
      <c r="J10" s="10" t="s">
        <v>557</v>
      </c>
      <c r="K10" s="10" t="s">
        <v>557</v>
      </c>
    </row>
    <row r="11" s="1" customFormat="1" ht="20" customHeight="1" spans="1:11">
      <c r="A11" s="14"/>
      <c r="B11" s="15"/>
      <c r="C11" s="16"/>
      <c r="D11" s="17" t="s">
        <v>732</v>
      </c>
      <c r="E11" s="10"/>
      <c r="F11" s="10">
        <v>3.12</v>
      </c>
      <c r="G11" s="10">
        <v>3.12</v>
      </c>
      <c r="H11" s="10"/>
      <c r="I11" s="10" t="s">
        <v>557</v>
      </c>
      <c r="J11" s="10" t="s">
        <v>557</v>
      </c>
      <c r="K11" s="10" t="s">
        <v>557</v>
      </c>
    </row>
    <row r="12" s="1" customFormat="1" ht="20" customHeight="1" spans="1:11">
      <c r="A12" s="18"/>
      <c r="B12" s="19"/>
      <c r="C12" s="20"/>
      <c r="D12" s="6" t="s">
        <v>662</v>
      </c>
      <c r="E12" s="10"/>
      <c r="F12" s="10"/>
      <c r="G12" s="10"/>
      <c r="H12" s="10"/>
      <c r="I12" s="10" t="s">
        <v>557</v>
      </c>
      <c r="J12" s="10" t="s">
        <v>557</v>
      </c>
      <c r="K12" s="10" t="s">
        <v>557</v>
      </c>
    </row>
    <row r="13" s="1" customFormat="1" ht="20" customHeight="1" spans="1:11">
      <c r="A13" s="6" t="s">
        <v>663</v>
      </c>
      <c r="B13" s="6" t="s">
        <v>664</v>
      </c>
      <c r="C13" s="6"/>
      <c r="D13" s="6"/>
      <c r="E13" s="6"/>
      <c r="F13" s="6" t="s">
        <v>665</v>
      </c>
      <c r="G13" s="6"/>
      <c r="H13" s="6"/>
      <c r="I13" s="6"/>
      <c r="J13" s="6"/>
      <c r="K13" s="6"/>
    </row>
    <row r="14" s="1" customFormat="1" ht="37" customHeight="1" spans="1:11">
      <c r="A14" s="6"/>
      <c r="B14" s="21" t="s">
        <v>733</v>
      </c>
      <c r="C14" s="21"/>
      <c r="D14" s="21"/>
      <c r="E14" s="21"/>
      <c r="F14" s="21" t="s">
        <v>734</v>
      </c>
      <c r="G14" s="21"/>
      <c r="H14" s="21"/>
      <c r="I14" s="21"/>
      <c r="J14" s="21"/>
      <c r="K14" s="21"/>
    </row>
    <row r="15" s="1" customFormat="1" ht="27.9" customHeight="1" spans="1:11">
      <c r="A15" s="22" t="s">
        <v>735</v>
      </c>
      <c r="B15" s="6" t="s">
        <v>669</v>
      </c>
      <c r="C15" s="6" t="s">
        <v>670</v>
      </c>
      <c r="D15" s="6" t="s">
        <v>671</v>
      </c>
      <c r="E15" s="6" t="s">
        <v>736</v>
      </c>
      <c r="F15" s="6" t="s">
        <v>737</v>
      </c>
      <c r="G15" s="6" t="s">
        <v>658</v>
      </c>
      <c r="H15" s="6" t="s">
        <v>660</v>
      </c>
      <c r="I15" s="6" t="s">
        <v>674</v>
      </c>
      <c r="J15" s="6"/>
      <c r="K15" s="6"/>
    </row>
    <row r="16" s="1" customFormat="1" ht="15.9" customHeight="1" spans="1:11">
      <c r="A16" s="23"/>
      <c r="B16" s="22" t="s">
        <v>738</v>
      </c>
      <c r="C16" s="6" t="s">
        <v>739</v>
      </c>
      <c r="D16" s="24" t="s">
        <v>740</v>
      </c>
      <c r="E16" s="10" t="s">
        <v>741</v>
      </c>
      <c r="F16" s="175" t="s">
        <v>742</v>
      </c>
      <c r="G16" s="10">
        <v>10</v>
      </c>
      <c r="H16" s="10">
        <v>10</v>
      </c>
      <c r="I16" s="10"/>
      <c r="J16" s="10"/>
      <c r="K16" s="10"/>
    </row>
    <row r="17" s="1" customFormat="1" ht="15.9" customHeight="1" spans="1:11">
      <c r="A17" s="23"/>
      <c r="B17" s="25"/>
      <c r="C17" s="6" t="s">
        <v>743</v>
      </c>
      <c r="D17" s="24" t="s">
        <v>744</v>
      </c>
      <c r="E17" s="175" t="s">
        <v>745</v>
      </c>
      <c r="F17" s="175" t="s">
        <v>746</v>
      </c>
      <c r="G17" s="10">
        <v>10</v>
      </c>
      <c r="H17" s="10">
        <v>10</v>
      </c>
      <c r="I17" s="10"/>
      <c r="J17" s="10"/>
      <c r="K17" s="10"/>
    </row>
    <row r="18" s="1" customFormat="1" ht="15.9" customHeight="1" spans="1:11">
      <c r="A18" s="23"/>
      <c r="B18" s="25"/>
      <c r="C18" s="6"/>
      <c r="D18" s="24" t="s">
        <v>747</v>
      </c>
      <c r="E18" s="175" t="s">
        <v>745</v>
      </c>
      <c r="F18" s="175" t="s">
        <v>746</v>
      </c>
      <c r="G18" s="10">
        <v>10</v>
      </c>
      <c r="H18" s="10">
        <v>10</v>
      </c>
      <c r="I18" s="10"/>
      <c r="J18" s="10"/>
      <c r="K18" s="10"/>
    </row>
    <row r="19" s="1" customFormat="1" ht="15.9" customHeight="1" spans="1:11">
      <c r="A19" s="23"/>
      <c r="B19" s="25"/>
      <c r="C19" s="6" t="s">
        <v>748</v>
      </c>
      <c r="D19" s="24" t="s">
        <v>749</v>
      </c>
      <c r="E19" s="175" t="s">
        <v>745</v>
      </c>
      <c r="F19" s="175" t="s">
        <v>746</v>
      </c>
      <c r="G19" s="10">
        <v>10</v>
      </c>
      <c r="H19" s="10">
        <v>10</v>
      </c>
      <c r="I19" s="10"/>
      <c r="J19" s="10"/>
      <c r="K19" s="10"/>
    </row>
    <row r="20" s="1" customFormat="1" ht="15.9" customHeight="1" spans="1:11">
      <c r="A20" s="23"/>
      <c r="B20" s="25"/>
      <c r="C20" s="6" t="s">
        <v>750</v>
      </c>
      <c r="D20" s="24" t="s">
        <v>751</v>
      </c>
      <c r="E20" s="10" t="s">
        <v>752</v>
      </c>
      <c r="F20" s="10" t="s">
        <v>753</v>
      </c>
      <c r="G20" s="10">
        <v>10</v>
      </c>
      <c r="H20" s="10">
        <v>10</v>
      </c>
      <c r="I20" s="10"/>
      <c r="J20" s="10"/>
      <c r="K20" s="10"/>
    </row>
    <row r="21" s="1" customFormat="1" ht="15.9" customHeight="1" spans="1:11">
      <c r="A21" s="23"/>
      <c r="B21" s="22" t="s">
        <v>701</v>
      </c>
      <c r="C21" s="6" t="s">
        <v>754</v>
      </c>
      <c r="D21" s="24" t="s">
        <v>755</v>
      </c>
      <c r="E21" s="175" t="s">
        <v>745</v>
      </c>
      <c r="F21" s="175" t="s">
        <v>746</v>
      </c>
      <c r="G21" s="10">
        <v>15</v>
      </c>
      <c r="H21" s="10">
        <v>15</v>
      </c>
      <c r="I21" s="10"/>
      <c r="J21" s="10"/>
      <c r="K21" s="10"/>
    </row>
    <row r="22" s="1" customFormat="1" ht="25.5" spans="1:11">
      <c r="A22" s="23"/>
      <c r="B22" s="23"/>
      <c r="C22" s="6" t="s">
        <v>756</v>
      </c>
      <c r="D22" s="24" t="s">
        <v>757</v>
      </c>
      <c r="E22" s="10" t="s">
        <v>758</v>
      </c>
      <c r="F22" s="10" t="s">
        <v>759</v>
      </c>
      <c r="G22" s="10">
        <v>15</v>
      </c>
      <c r="H22" s="10">
        <v>15</v>
      </c>
      <c r="I22" s="10"/>
      <c r="J22" s="10"/>
      <c r="K22" s="10"/>
    </row>
    <row r="23" s="1" customFormat="1" ht="15.9" customHeight="1" spans="1:11">
      <c r="A23" s="23"/>
      <c r="B23" s="22" t="s">
        <v>760</v>
      </c>
      <c r="C23" s="22" t="s">
        <v>761</v>
      </c>
      <c r="D23" s="24" t="s">
        <v>762</v>
      </c>
      <c r="E23" s="10" t="s">
        <v>763</v>
      </c>
      <c r="F23" s="26">
        <v>1</v>
      </c>
      <c r="G23" s="10">
        <v>10</v>
      </c>
      <c r="H23" s="10">
        <v>10</v>
      </c>
      <c r="I23" s="10"/>
      <c r="J23" s="10"/>
      <c r="K23" s="10"/>
    </row>
    <row r="24" s="1" customFormat="1" ht="15.9" customHeight="1" spans="1:11">
      <c r="A24" s="6" t="s">
        <v>764</v>
      </c>
      <c r="B24" s="6"/>
      <c r="C24" s="6"/>
      <c r="D24" s="6"/>
      <c r="E24" s="6"/>
      <c r="F24" s="6"/>
      <c r="G24" s="10">
        <v>90</v>
      </c>
      <c r="H24" s="10"/>
      <c r="I24" s="10"/>
      <c r="J24" s="10"/>
      <c r="K24" s="10"/>
    </row>
    <row r="25" s="1" customFormat="1" ht="15.9" customHeight="1" spans="1:11">
      <c r="A25" s="22" t="s">
        <v>718</v>
      </c>
      <c r="B25" s="24" t="s">
        <v>765</v>
      </c>
      <c r="C25" s="24"/>
      <c r="D25" s="24"/>
      <c r="E25" s="24"/>
      <c r="F25" s="24"/>
      <c r="G25" s="24"/>
      <c r="H25" s="24"/>
      <c r="I25" s="24"/>
      <c r="J25" s="24"/>
      <c r="K25" s="24"/>
    </row>
    <row r="26" s="1" customFormat="1" ht="13.5" spans="1:11">
      <c r="A26" s="27"/>
      <c r="B26" s="24"/>
      <c r="C26" s="24"/>
      <c r="D26" s="24"/>
      <c r="E26" s="24"/>
      <c r="F26" s="24"/>
      <c r="G26" s="24"/>
      <c r="H26" s="24"/>
      <c r="I26" s="24"/>
      <c r="J26" s="24"/>
      <c r="K26" s="24"/>
    </row>
    <row r="27" s="1" customFormat="1" ht="15.9" customHeight="1" spans="1:11">
      <c r="A27" s="24" t="s">
        <v>720</v>
      </c>
      <c r="B27" s="24"/>
      <c r="C27" s="24"/>
      <c r="D27" s="24"/>
      <c r="E27" s="24"/>
      <c r="F27" s="24"/>
      <c r="G27" s="24"/>
      <c r="H27" s="24"/>
      <c r="I27" s="24"/>
      <c r="J27" s="24"/>
      <c r="K27" s="24"/>
    </row>
    <row r="28" s="1" customFormat="1" ht="14.4" customHeight="1" spans="1:11">
      <c r="A28" s="28" t="s">
        <v>766</v>
      </c>
      <c r="B28" s="29"/>
      <c r="C28" s="29"/>
      <c r="D28" s="29"/>
      <c r="E28" s="29"/>
      <c r="F28" s="29"/>
      <c r="G28" s="29"/>
      <c r="H28" s="29"/>
      <c r="I28" s="29"/>
      <c r="J28" s="29"/>
      <c r="K28" s="36"/>
    </row>
    <row r="29" s="1" customFormat="1" ht="52.8" customHeight="1" spans="1:11">
      <c r="A29" s="30"/>
      <c r="B29" s="31"/>
      <c r="C29" s="31"/>
      <c r="D29" s="31"/>
      <c r="E29" s="31"/>
      <c r="F29" s="31"/>
      <c r="G29" s="31"/>
      <c r="H29" s="31"/>
      <c r="I29" s="31"/>
      <c r="J29" s="31"/>
      <c r="K29" s="37"/>
    </row>
    <row r="30" s="1" customFormat="1" ht="14.4" customHeight="1" spans="1:11">
      <c r="A30" s="30"/>
      <c r="B30" s="31"/>
      <c r="C30" s="31"/>
      <c r="D30" s="31"/>
      <c r="E30" s="31"/>
      <c r="F30" s="31"/>
      <c r="G30" s="31"/>
      <c r="H30" s="31"/>
      <c r="I30" s="31"/>
      <c r="J30" s="31"/>
      <c r="K30" s="37"/>
    </row>
    <row r="31" s="1" customFormat="1" ht="39.6" customHeight="1" spans="1:11">
      <c r="A31" s="30"/>
      <c r="B31" s="31"/>
      <c r="C31" s="31"/>
      <c r="D31" s="31"/>
      <c r="E31" s="31"/>
      <c r="F31" s="31"/>
      <c r="G31" s="31"/>
      <c r="H31" s="31"/>
      <c r="I31" s="31"/>
      <c r="J31" s="31"/>
      <c r="K31" s="37"/>
    </row>
    <row r="32" s="1" customFormat="1" ht="39.6" customHeight="1" spans="1:11">
      <c r="A32" s="30"/>
      <c r="B32" s="31"/>
      <c r="C32" s="31"/>
      <c r="D32" s="31"/>
      <c r="E32" s="31"/>
      <c r="F32" s="31"/>
      <c r="G32" s="31"/>
      <c r="H32" s="31"/>
      <c r="I32" s="31"/>
      <c r="J32" s="31"/>
      <c r="K32" s="37"/>
    </row>
    <row r="33" s="1" customFormat="1" ht="13" customHeight="1" spans="1:11">
      <c r="A33" s="32"/>
      <c r="B33" s="33"/>
      <c r="C33" s="33"/>
      <c r="D33" s="33"/>
      <c r="E33" s="33"/>
      <c r="F33" s="33"/>
      <c r="G33" s="33"/>
      <c r="H33" s="33"/>
      <c r="I33" s="33"/>
      <c r="J33" s="33"/>
      <c r="K33" s="38"/>
    </row>
    <row r="35" s="1" customFormat="1" ht="28.5" spans="1:11">
      <c r="A35" s="3" t="s">
        <v>723</v>
      </c>
      <c r="B35" s="3"/>
      <c r="C35" s="3"/>
      <c r="D35" s="3"/>
      <c r="E35" s="3"/>
      <c r="F35" s="3"/>
      <c r="G35" s="3"/>
      <c r="H35" s="3"/>
      <c r="I35" s="3"/>
      <c r="J35" s="3"/>
      <c r="K35" s="3"/>
    </row>
    <row r="36" s="1" customFormat="1" ht="18.75" spans="1:12">
      <c r="A36" s="4" t="s">
        <v>647</v>
      </c>
      <c r="B36" s="4"/>
      <c r="C36" s="4"/>
      <c r="D36" s="4"/>
      <c r="E36" s="4"/>
      <c r="F36" s="4"/>
      <c r="G36" s="4"/>
      <c r="H36" s="4"/>
      <c r="I36" s="4"/>
      <c r="J36" s="4"/>
      <c r="K36" s="4"/>
      <c r="L36" s="34"/>
    </row>
    <row r="37" s="1" customFormat="1" ht="15" spans="1:12">
      <c r="A37" s="5" t="s">
        <v>724</v>
      </c>
      <c r="B37" s="5"/>
      <c r="C37" s="5"/>
      <c r="D37" s="5"/>
      <c r="E37" s="5"/>
      <c r="F37" s="5"/>
      <c r="G37" s="5"/>
      <c r="H37" s="5"/>
      <c r="I37" s="5"/>
      <c r="J37" s="5"/>
      <c r="K37" s="5"/>
      <c r="L37" s="34"/>
    </row>
    <row r="38" s="1" customFormat="1" ht="15.9" customHeight="1" spans="1:12">
      <c r="A38" s="6" t="s">
        <v>725</v>
      </c>
      <c r="B38" s="6"/>
      <c r="C38" s="6"/>
      <c r="D38" s="7" t="s">
        <v>767</v>
      </c>
      <c r="E38" s="8"/>
      <c r="F38" s="8"/>
      <c r="G38" s="8"/>
      <c r="H38" s="8"/>
      <c r="I38" s="8"/>
      <c r="J38" s="8"/>
      <c r="K38" s="8"/>
      <c r="L38" s="34"/>
    </row>
    <row r="39" s="1" customFormat="1" ht="15.9" customHeight="1" spans="1:12">
      <c r="A39" s="6" t="s">
        <v>650</v>
      </c>
      <c r="B39" s="6"/>
      <c r="C39" s="6"/>
      <c r="D39" s="9" t="s">
        <v>651</v>
      </c>
      <c r="E39" s="10"/>
      <c r="F39" s="6" t="s">
        <v>652</v>
      </c>
      <c r="G39" s="9" t="s">
        <v>597</v>
      </c>
      <c r="H39" s="10"/>
      <c r="I39" s="10"/>
      <c r="J39" s="10"/>
      <c r="K39" s="10"/>
      <c r="L39" s="34"/>
    </row>
    <row r="40" s="1" customFormat="1" ht="27.9" customHeight="1" spans="1:12">
      <c r="A40" s="11" t="s">
        <v>727</v>
      </c>
      <c r="B40" s="12"/>
      <c r="C40" s="13"/>
      <c r="D40" s="6" t="s">
        <v>654</v>
      </c>
      <c r="E40" s="6" t="s">
        <v>655</v>
      </c>
      <c r="F40" s="6" t="s">
        <v>768</v>
      </c>
      <c r="G40" s="6" t="s">
        <v>769</v>
      </c>
      <c r="H40" s="6"/>
      <c r="I40" s="6" t="s">
        <v>658</v>
      </c>
      <c r="J40" s="6" t="s">
        <v>659</v>
      </c>
      <c r="K40" s="6" t="s">
        <v>660</v>
      </c>
      <c r="L40" s="34"/>
    </row>
    <row r="41" s="1" customFormat="1" ht="20" customHeight="1" spans="1:11">
      <c r="A41" s="14"/>
      <c r="B41" s="15"/>
      <c r="C41" s="16"/>
      <c r="D41" s="6" t="s">
        <v>661</v>
      </c>
      <c r="E41" s="10">
        <v>6</v>
      </c>
      <c r="F41" s="10">
        <v>6</v>
      </c>
      <c r="G41" s="10">
        <v>6</v>
      </c>
      <c r="H41" s="10"/>
      <c r="I41" s="10">
        <v>10</v>
      </c>
      <c r="J41" s="35">
        <v>1</v>
      </c>
      <c r="K41" s="10">
        <v>10</v>
      </c>
    </row>
    <row r="42" s="1" customFormat="1" ht="20" customHeight="1" spans="1:11">
      <c r="A42" s="14"/>
      <c r="B42" s="15"/>
      <c r="C42" s="16"/>
      <c r="D42" s="6" t="s">
        <v>730</v>
      </c>
      <c r="E42" s="10">
        <v>6</v>
      </c>
      <c r="F42" s="10">
        <v>6</v>
      </c>
      <c r="G42" s="10">
        <v>6</v>
      </c>
      <c r="H42" s="10"/>
      <c r="I42" s="10" t="s">
        <v>557</v>
      </c>
      <c r="J42" s="10" t="s">
        <v>557</v>
      </c>
      <c r="K42" s="10" t="s">
        <v>557</v>
      </c>
    </row>
    <row r="43" s="1" customFormat="1" ht="20" customHeight="1" spans="1:11">
      <c r="A43" s="14"/>
      <c r="B43" s="15"/>
      <c r="C43" s="16"/>
      <c r="D43" s="17" t="s">
        <v>731</v>
      </c>
      <c r="E43" s="10"/>
      <c r="F43" s="10"/>
      <c r="G43" s="10"/>
      <c r="H43" s="10"/>
      <c r="I43" s="10" t="s">
        <v>557</v>
      </c>
      <c r="J43" s="10" t="s">
        <v>557</v>
      </c>
      <c r="K43" s="10" t="s">
        <v>557</v>
      </c>
    </row>
    <row r="44" s="1" customFormat="1" ht="20" customHeight="1" spans="1:11">
      <c r="A44" s="14"/>
      <c r="B44" s="15"/>
      <c r="C44" s="16"/>
      <c r="D44" s="17" t="s">
        <v>732</v>
      </c>
      <c r="E44" s="10">
        <v>6</v>
      </c>
      <c r="F44" s="10">
        <v>6</v>
      </c>
      <c r="G44" s="10">
        <v>6</v>
      </c>
      <c r="H44" s="10"/>
      <c r="I44" s="10" t="s">
        <v>557</v>
      </c>
      <c r="J44" s="10" t="s">
        <v>557</v>
      </c>
      <c r="K44" s="10" t="s">
        <v>557</v>
      </c>
    </row>
    <row r="45" s="1" customFormat="1" ht="20" customHeight="1" spans="1:11">
      <c r="A45" s="18"/>
      <c r="B45" s="19"/>
      <c r="C45" s="20"/>
      <c r="D45" s="6" t="s">
        <v>662</v>
      </c>
      <c r="E45" s="10"/>
      <c r="F45" s="10"/>
      <c r="G45" s="10"/>
      <c r="H45" s="10"/>
      <c r="I45" s="10" t="s">
        <v>557</v>
      </c>
      <c r="J45" s="10" t="s">
        <v>557</v>
      </c>
      <c r="K45" s="10" t="s">
        <v>557</v>
      </c>
    </row>
    <row r="46" s="1" customFormat="1" ht="20" customHeight="1" spans="1:11">
      <c r="A46" s="6" t="s">
        <v>663</v>
      </c>
      <c r="B46" s="6" t="s">
        <v>664</v>
      </c>
      <c r="C46" s="6"/>
      <c r="D46" s="6"/>
      <c r="E46" s="6"/>
      <c r="F46" s="6" t="s">
        <v>665</v>
      </c>
      <c r="G46" s="6"/>
      <c r="H46" s="6"/>
      <c r="I46" s="6"/>
      <c r="J46" s="6"/>
      <c r="K46" s="6"/>
    </row>
    <row r="47" s="1" customFormat="1" ht="77" customHeight="1" spans="1:11">
      <c r="A47" s="6"/>
      <c r="B47" s="21" t="s">
        <v>770</v>
      </c>
      <c r="C47" s="21"/>
      <c r="D47" s="21"/>
      <c r="E47" s="21"/>
      <c r="F47" s="21" t="s">
        <v>771</v>
      </c>
      <c r="G47" s="21"/>
      <c r="H47" s="21"/>
      <c r="I47" s="21"/>
      <c r="J47" s="21"/>
      <c r="K47" s="21"/>
    </row>
    <row r="48" s="1" customFormat="1" ht="27.9" customHeight="1" spans="1:11">
      <c r="A48" s="22" t="s">
        <v>735</v>
      </c>
      <c r="B48" s="6" t="s">
        <v>669</v>
      </c>
      <c r="C48" s="6" t="s">
        <v>670</v>
      </c>
      <c r="D48" s="6" t="s">
        <v>671</v>
      </c>
      <c r="E48" s="6" t="s">
        <v>736</v>
      </c>
      <c r="F48" s="6" t="s">
        <v>737</v>
      </c>
      <c r="G48" s="6" t="s">
        <v>658</v>
      </c>
      <c r="H48" s="6" t="s">
        <v>660</v>
      </c>
      <c r="I48" s="6" t="s">
        <v>674</v>
      </c>
      <c r="J48" s="6"/>
      <c r="K48" s="6"/>
    </row>
    <row r="49" s="1" customFormat="1" ht="15.9" customHeight="1" spans="1:11">
      <c r="A49" s="23"/>
      <c r="B49" s="22" t="s">
        <v>772</v>
      </c>
      <c r="C49" s="22" t="s">
        <v>739</v>
      </c>
      <c r="D49" s="24" t="s">
        <v>773</v>
      </c>
      <c r="E49" s="176" t="s">
        <v>774</v>
      </c>
      <c r="F49" s="10" t="s">
        <v>775</v>
      </c>
      <c r="G49" s="10">
        <v>10</v>
      </c>
      <c r="H49" s="10">
        <v>10</v>
      </c>
      <c r="I49" s="10"/>
      <c r="J49" s="10"/>
      <c r="K49" s="10"/>
    </row>
    <row r="50" s="1" customFormat="1" ht="25.5" spans="1:11">
      <c r="A50" s="23"/>
      <c r="B50" s="23"/>
      <c r="C50" s="23"/>
      <c r="D50" s="24" t="s">
        <v>776</v>
      </c>
      <c r="E50" s="10" t="s">
        <v>777</v>
      </c>
      <c r="F50" s="10" t="s">
        <v>778</v>
      </c>
      <c r="G50" s="10">
        <v>4</v>
      </c>
      <c r="H50" s="10">
        <v>4</v>
      </c>
      <c r="I50" s="10"/>
      <c r="J50" s="10"/>
      <c r="K50" s="10"/>
    </row>
    <row r="51" s="1" customFormat="1" ht="15.9" customHeight="1" spans="1:11">
      <c r="A51" s="23"/>
      <c r="B51" s="23"/>
      <c r="C51" s="23"/>
      <c r="D51" s="24" t="s">
        <v>779</v>
      </c>
      <c r="E51" s="10" t="s">
        <v>780</v>
      </c>
      <c r="F51" s="175" t="s">
        <v>781</v>
      </c>
      <c r="G51" s="10">
        <v>10</v>
      </c>
      <c r="H51" s="10">
        <v>10</v>
      </c>
      <c r="I51" s="10"/>
      <c r="J51" s="10"/>
      <c r="K51" s="10"/>
    </row>
    <row r="52" s="1" customFormat="1" ht="27" customHeight="1" spans="1:11">
      <c r="A52" s="23"/>
      <c r="B52" s="23"/>
      <c r="C52" s="23"/>
      <c r="D52" s="24" t="s">
        <v>782</v>
      </c>
      <c r="E52" s="10" t="s">
        <v>783</v>
      </c>
      <c r="F52" s="175" t="s">
        <v>784</v>
      </c>
      <c r="G52" s="10">
        <v>5</v>
      </c>
      <c r="H52" s="10">
        <v>3.9</v>
      </c>
      <c r="I52" s="9" t="s">
        <v>785</v>
      </c>
      <c r="J52" s="10"/>
      <c r="K52" s="10"/>
    </row>
    <row r="53" s="1" customFormat="1" ht="15.9" customHeight="1" spans="1:11">
      <c r="A53" s="23"/>
      <c r="B53" s="23"/>
      <c r="C53" s="23"/>
      <c r="D53" s="24" t="s">
        <v>786</v>
      </c>
      <c r="E53" s="10" t="s">
        <v>787</v>
      </c>
      <c r="F53" s="175" t="s">
        <v>788</v>
      </c>
      <c r="G53" s="10">
        <v>3</v>
      </c>
      <c r="H53" s="10">
        <v>3</v>
      </c>
      <c r="I53" s="10"/>
      <c r="J53" s="10"/>
      <c r="K53" s="10"/>
    </row>
    <row r="54" s="1" customFormat="1" ht="15.9" customHeight="1" spans="1:11">
      <c r="A54" s="23"/>
      <c r="B54" s="23"/>
      <c r="C54" s="27"/>
      <c r="D54" s="24" t="s">
        <v>691</v>
      </c>
      <c r="E54" s="10" t="s">
        <v>789</v>
      </c>
      <c r="F54" s="175" t="s">
        <v>790</v>
      </c>
      <c r="G54" s="10">
        <v>3</v>
      </c>
      <c r="H54" s="10">
        <v>3</v>
      </c>
      <c r="I54" s="10"/>
      <c r="J54" s="10"/>
      <c r="K54" s="10"/>
    </row>
    <row r="55" s="1" customFormat="1" ht="15.9" customHeight="1" spans="1:11">
      <c r="A55" s="23"/>
      <c r="B55" s="23"/>
      <c r="C55" s="6" t="s">
        <v>743</v>
      </c>
      <c r="D55" s="24" t="s">
        <v>791</v>
      </c>
      <c r="E55" s="176" t="s">
        <v>792</v>
      </c>
      <c r="F55" s="26">
        <v>1</v>
      </c>
      <c r="G55" s="10">
        <v>5</v>
      </c>
      <c r="H55" s="10">
        <v>5</v>
      </c>
      <c r="I55" s="10"/>
      <c r="J55" s="10"/>
      <c r="K55" s="10"/>
    </row>
    <row r="56" s="1" customFormat="1" ht="15.9" customHeight="1" spans="1:11">
      <c r="A56" s="23"/>
      <c r="B56" s="23"/>
      <c r="C56" s="22" t="s">
        <v>748</v>
      </c>
      <c r="D56" s="24" t="s">
        <v>793</v>
      </c>
      <c r="E56" s="176" t="s">
        <v>792</v>
      </c>
      <c r="F56" s="26">
        <v>1</v>
      </c>
      <c r="G56" s="10">
        <v>5</v>
      </c>
      <c r="H56" s="10">
        <v>5</v>
      </c>
      <c r="I56" s="10"/>
      <c r="J56" s="10"/>
      <c r="K56" s="10"/>
    </row>
    <row r="57" s="1" customFormat="1" ht="15.9" customHeight="1" spans="1:11">
      <c r="A57" s="23"/>
      <c r="B57" s="23"/>
      <c r="C57" s="22" t="s">
        <v>750</v>
      </c>
      <c r="D57" s="24" t="s">
        <v>751</v>
      </c>
      <c r="E57" s="10" t="s">
        <v>794</v>
      </c>
      <c r="F57" s="10" t="s">
        <v>795</v>
      </c>
      <c r="G57" s="10">
        <v>5</v>
      </c>
      <c r="H57" s="10">
        <v>5</v>
      </c>
      <c r="I57" s="10"/>
      <c r="J57" s="10"/>
      <c r="K57" s="10"/>
    </row>
    <row r="58" s="1" customFormat="1" ht="24" spans="1:11">
      <c r="A58" s="23"/>
      <c r="B58" s="22" t="s">
        <v>701</v>
      </c>
      <c r="C58" s="22" t="s">
        <v>754</v>
      </c>
      <c r="D58" s="24" t="s">
        <v>796</v>
      </c>
      <c r="E58" s="9" t="s">
        <v>797</v>
      </c>
      <c r="F58" s="9" t="s">
        <v>797</v>
      </c>
      <c r="G58" s="10">
        <v>10</v>
      </c>
      <c r="H58" s="10">
        <v>10</v>
      </c>
      <c r="I58" s="10"/>
      <c r="J58" s="10"/>
      <c r="K58" s="10"/>
    </row>
    <row r="59" s="1" customFormat="1" ht="15.9" customHeight="1" spans="1:11">
      <c r="A59" s="23"/>
      <c r="B59" s="22"/>
      <c r="C59" s="23"/>
      <c r="D59" s="24" t="s">
        <v>798</v>
      </c>
      <c r="E59" s="10" t="s">
        <v>799</v>
      </c>
      <c r="F59" s="10" t="s">
        <v>800</v>
      </c>
      <c r="G59" s="10">
        <v>10</v>
      </c>
      <c r="H59" s="10">
        <v>10</v>
      </c>
      <c r="I59" s="10"/>
      <c r="J59" s="10"/>
      <c r="K59" s="10"/>
    </row>
    <row r="60" s="1" customFormat="1" ht="24" spans="1:11">
      <c r="A60" s="23"/>
      <c r="B60" s="22" t="s">
        <v>701</v>
      </c>
      <c r="C60" s="27"/>
      <c r="D60" s="24" t="s">
        <v>801</v>
      </c>
      <c r="E60" s="9" t="s">
        <v>802</v>
      </c>
      <c r="F60" s="9" t="s">
        <v>802</v>
      </c>
      <c r="G60" s="10">
        <v>10</v>
      </c>
      <c r="H60" s="10">
        <v>10</v>
      </c>
      <c r="I60" s="10"/>
      <c r="J60" s="10"/>
      <c r="K60" s="10"/>
    </row>
    <row r="61" s="1" customFormat="1" ht="25.5" spans="1:11">
      <c r="A61" s="23"/>
      <c r="B61" s="22" t="s">
        <v>760</v>
      </c>
      <c r="C61" s="22" t="s">
        <v>761</v>
      </c>
      <c r="D61" s="24" t="s">
        <v>803</v>
      </c>
      <c r="E61" s="10" t="s">
        <v>804</v>
      </c>
      <c r="F61" s="175" t="s">
        <v>805</v>
      </c>
      <c r="G61" s="10">
        <v>10</v>
      </c>
      <c r="H61" s="10">
        <v>10</v>
      </c>
      <c r="I61" s="10"/>
      <c r="J61" s="10"/>
      <c r="K61" s="10"/>
    </row>
    <row r="62" s="1" customFormat="1" ht="15.9" customHeight="1" spans="1:11">
      <c r="A62" s="6" t="s">
        <v>764</v>
      </c>
      <c r="B62" s="6"/>
      <c r="C62" s="6"/>
      <c r="D62" s="6"/>
      <c r="E62" s="6"/>
      <c r="F62" s="6"/>
      <c r="G62" s="10">
        <v>88.9</v>
      </c>
      <c r="H62" s="10"/>
      <c r="I62" s="10"/>
      <c r="J62" s="10"/>
      <c r="K62" s="10"/>
    </row>
    <row r="63" s="1" customFormat="1" ht="15.9" customHeight="1" spans="1:11">
      <c r="A63" s="22" t="s">
        <v>718</v>
      </c>
      <c r="B63" s="24" t="s">
        <v>806</v>
      </c>
      <c r="C63" s="24"/>
      <c r="D63" s="24"/>
      <c r="E63" s="24"/>
      <c r="F63" s="24"/>
      <c r="G63" s="24"/>
      <c r="H63" s="24"/>
      <c r="I63" s="24"/>
      <c r="J63" s="24"/>
      <c r="K63" s="24"/>
    </row>
    <row r="64" s="1" customFormat="1" ht="13.5" spans="1:11">
      <c r="A64" s="27"/>
      <c r="B64" s="24"/>
      <c r="C64" s="24"/>
      <c r="D64" s="24"/>
      <c r="E64" s="24"/>
      <c r="F64" s="24"/>
      <c r="G64" s="24"/>
      <c r="H64" s="24"/>
      <c r="I64" s="24"/>
      <c r="J64" s="24"/>
      <c r="K64" s="24"/>
    </row>
    <row r="65" s="1" customFormat="1" ht="15.9" customHeight="1" spans="1:11">
      <c r="A65" s="24" t="s">
        <v>720</v>
      </c>
      <c r="B65" s="24"/>
      <c r="C65" s="24"/>
      <c r="D65" s="24"/>
      <c r="E65" s="24"/>
      <c r="F65" s="24"/>
      <c r="G65" s="24"/>
      <c r="H65" s="24"/>
      <c r="I65" s="24"/>
      <c r="J65" s="24"/>
      <c r="K65" s="24"/>
    </row>
    <row r="66" s="1" customFormat="1" ht="14.4" customHeight="1" spans="1:11">
      <c r="A66" s="28" t="s">
        <v>766</v>
      </c>
      <c r="B66" s="29"/>
      <c r="C66" s="29"/>
      <c r="D66" s="29"/>
      <c r="E66" s="29"/>
      <c r="F66" s="29"/>
      <c r="G66" s="29"/>
      <c r="H66" s="29"/>
      <c r="I66" s="29"/>
      <c r="J66" s="29"/>
      <c r="K66" s="36"/>
    </row>
    <row r="67" s="1" customFormat="1" ht="52.8" customHeight="1" spans="1:11">
      <c r="A67" s="30"/>
      <c r="B67" s="31"/>
      <c r="C67" s="31"/>
      <c r="D67" s="31"/>
      <c r="E67" s="31"/>
      <c r="F67" s="31"/>
      <c r="G67" s="31"/>
      <c r="H67" s="31"/>
      <c r="I67" s="31"/>
      <c r="J67" s="31"/>
      <c r="K67" s="37"/>
    </row>
    <row r="68" s="1" customFormat="1" ht="14.4" customHeight="1" spans="1:11">
      <c r="A68" s="30"/>
      <c r="B68" s="31"/>
      <c r="C68" s="31"/>
      <c r="D68" s="31"/>
      <c r="E68" s="31"/>
      <c r="F68" s="31"/>
      <c r="G68" s="31"/>
      <c r="H68" s="31"/>
      <c r="I68" s="31"/>
      <c r="J68" s="31"/>
      <c r="K68" s="37"/>
    </row>
    <row r="69" s="1" customFormat="1" ht="39.6" customHeight="1" spans="1:11">
      <c r="A69" s="30"/>
      <c r="B69" s="31"/>
      <c r="C69" s="31"/>
      <c r="D69" s="31"/>
      <c r="E69" s="31"/>
      <c r="F69" s="31"/>
      <c r="G69" s="31"/>
      <c r="H69" s="31"/>
      <c r="I69" s="31"/>
      <c r="J69" s="31"/>
      <c r="K69" s="37"/>
    </row>
    <row r="70" s="1" customFormat="1" ht="39.6" customHeight="1" spans="1:11">
      <c r="A70" s="30"/>
      <c r="B70" s="31"/>
      <c r="C70" s="31"/>
      <c r="D70" s="31"/>
      <c r="E70" s="31"/>
      <c r="F70" s="31"/>
      <c r="G70" s="31"/>
      <c r="H70" s="31"/>
      <c r="I70" s="31"/>
      <c r="J70" s="31"/>
      <c r="K70" s="37"/>
    </row>
    <row r="71" s="1" customFormat="1" ht="13" customHeight="1" spans="1:11">
      <c r="A71" s="32"/>
      <c r="B71" s="33"/>
      <c r="C71" s="33"/>
      <c r="D71" s="33"/>
      <c r="E71" s="33"/>
      <c r="F71" s="33"/>
      <c r="G71" s="33"/>
      <c r="H71" s="33"/>
      <c r="I71" s="33"/>
      <c r="J71" s="33"/>
      <c r="K71" s="38"/>
    </row>
    <row r="73" s="1" customFormat="1" ht="28.5" spans="1:11">
      <c r="A73" s="3" t="s">
        <v>723</v>
      </c>
      <c r="B73" s="3"/>
      <c r="C73" s="3"/>
      <c r="D73" s="3"/>
      <c r="E73" s="3"/>
      <c r="F73" s="3"/>
      <c r="G73" s="3"/>
      <c r="H73" s="3"/>
      <c r="I73" s="3"/>
      <c r="J73" s="3"/>
      <c r="K73" s="3"/>
    </row>
    <row r="74" s="1" customFormat="1" ht="18.75" spans="1:12">
      <c r="A74" s="4" t="s">
        <v>647</v>
      </c>
      <c r="B74" s="4"/>
      <c r="C74" s="4"/>
      <c r="D74" s="4"/>
      <c r="E74" s="4"/>
      <c r="F74" s="4"/>
      <c r="G74" s="4"/>
      <c r="H74" s="4"/>
      <c r="I74" s="4"/>
      <c r="J74" s="4"/>
      <c r="K74" s="4"/>
      <c r="L74" s="34"/>
    </row>
    <row r="75" s="1" customFormat="1" ht="15" spans="1:12">
      <c r="A75" s="5" t="s">
        <v>724</v>
      </c>
      <c r="B75" s="5"/>
      <c r="C75" s="5"/>
      <c r="D75" s="5"/>
      <c r="E75" s="5"/>
      <c r="F75" s="5"/>
      <c r="G75" s="5"/>
      <c r="H75" s="5"/>
      <c r="I75" s="5"/>
      <c r="J75" s="5"/>
      <c r="K75" s="5"/>
      <c r="L75" s="34"/>
    </row>
    <row r="76" s="1" customFormat="1" ht="15.9" customHeight="1" spans="1:12">
      <c r="A76" s="6" t="s">
        <v>725</v>
      </c>
      <c r="B76" s="6"/>
      <c r="C76" s="6"/>
      <c r="D76" s="7" t="s">
        <v>807</v>
      </c>
      <c r="E76" s="8"/>
      <c r="F76" s="8"/>
      <c r="G76" s="8"/>
      <c r="H76" s="8"/>
      <c r="I76" s="8"/>
      <c r="J76" s="8"/>
      <c r="K76" s="8"/>
      <c r="L76" s="34"/>
    </row>
    <row r="77" s="1" customFormat="1" ht="15.9" customHeight="1" spans="1:12">
      <c r="A77" s="6" t="s">
        <v>650</v>
      </c>
      <c r="B77" s="6"/>
      <c r="C77" s="6"/>
      <c r="D77" s="9" t="s">
        <v>651</v>
      </c>
      <c r="E77" s="10"/>
      <c r="F77" s="6" t="s">
        <v>652</v>
      </c>
      <c r="G77" s="9" t="s">
        <v>597</v>
      </c>
      <c r="H77" s="10"/>
      <c r="I77" s="10"/>
      <c r="J77" s="10"/>
      <c r="K77" s="10"/>
      <c r="L77" s="34"/>
    </row>
    <row r="78" s="1" customFormat="1" ht="27.9" customHeight="1" spans="1:12">
      <c r="A78" s="11" t="s">
        <v>727</v>
      </c>
      <c r="B78" s="12"/>
      <c r="C78" s="13"/>
      <c r="D78" s="6" t="s">
        <v>654</v>
      </c>
      <c r="E78" s="6" t="s">
        <v>655</v>
      </c>
      <c r="F78" s="6" t="s">
        <v>768</v>
      </c>
      <c r="G78" s="6" t="s">
        <v>769</v>
      </c>
      <c r="H78" s="6"/>
      <c r="I78" s="6" t="s">
        <v>658</v>
      </c>
      <c r="J78" s="6" t="s">
        <v>659</v>
      </c>
      <c r="K78" s="6" t="s">
        <v>660</v>
      </c>
      <c r="L78" s="34"/>
    </row>
    <row r="79" s="1" customFormat="1" ht="20" customHeight="1" spans="1:11">
      <c r="A79" s="14"/>
      <c r="B79" s="15"/>
      <c r="C79" s="16"/>
      <c r="D79" s="6" t="s">
        <v>661</v>
      </c>
      <c r="E79" s="10"/>
      <c r="F79" s="10">
        <v>14.5</v>
      </c>
      <c r="G79" s="10">
        <v>1</v>
      </c>
      <c r="H79" s="10"/>
      <c r="I79" s="10">
        <v>10</v>
      </c>
      <c r="J79" s="39">
        <v>0.069</v>
      </c>
      <c r="K79" s="40">
        <v>0.7</v>
      </c>
    </row>
    <row r="80" s="1" customFormat="1" ht="20" customHeight="1" spans="1:11">
      <c r="A80" s="14"/>
      <c r="B80" s="15"/>
      <c r="C80" s="16"/>
      <c r="D80" s="6" t="s">
        <v>730</v>
      </c>
      <c r="E80" s="10"/>
      <c r="F80" s="10"/>
      <c r="G80" s="10"/>
      <c r="H80" s="10"/>
      <c r="I80" s="10" t="s">
        <v>557</v>
      </c>
      <c r="J80" s="10" t="s">
        <v>557</v>
      </c>
      <c r="K80" s="10" t="s">
        <v>557</v>
      </c>
    </row>
    <row r="81" s="1" customFormat="1" ht="20" customHeight="1" spans="1:11">
      <c r="A81" s="14"/>
      <c r="B81" s="15"/>
      <c r="C81" s="16"/>
      <c r="D81" s="17" t="s">
        <v>731</v>
      </c>
      <c r="E81" s="10"/>
      <c r="F81" s="10"/>
      <c r="G81" s="10"/>
      <c r="H81" s="10"/>
      <c r="I81" s="10" t="s">
        <v>557</v>
      </c>
      <c r="J81" s="10" t="s">
        <v>557</v>
      </c>
      <c r="K81" s="10" t="s">
        <v>557</v>
      </c>
    </row>
    <row r="82" s="1" customFormat="1" ht="20" customHeight="1" spans="1:11">
      <c r="A82" s="14"/>
      <c r="B82" s="15"/>
      <c r="C82" s="16"/>
      <c r="D82" s="17" t="s">
        <v>732</v>
      </c>
      <c r="E82" s="10"/>
      <c r="F82" s="10"/>
      <c r="G82" s="10"/>
      <c r="H82" s="10"/>
      <c r="I82" s="10" t="s">
        <v>557</v>
      </c>
      <c r="J82" s="10" t="s">
        <v>557</v>
      </c>
      <c r="K82" s="10" t="s">
        <v>557</v>
      </c>
    </row>
    <row r="83" s="1" customFormat="1" ht="20" customHeight="1" spans="1:11">
      <c r="A83" s="18"/>
      <c r="B83" s="19"/>
      <c r="C83" s="20"/>
      <c r="D83" s="6" t="s">
        <v>662</v>
      </c>
      <c r="E83" s="10"/>
      <c r="F83" s="10">
        <v>14.5</v>
      </c>
      <c r="G83" s="10">
        <v>1</v>
      </c>
      <c r="H83" s="10"/>
      <c r="I83" s="10" t="s">
        <v>557</v>
      </c>
      <c r="J83" s="10" t="s">
        <v>557</v>
      </c>
      <c r="K83" s="10" t="s">
        <v>557</v>
      </c>
    </row>
    <row r="84" s="1" customFormat="1" ht="20" customHeight="1" spans="1:11">
      <c r="A84" s="6" t="s">
        <v>663</v>
      </c>
      <c r="B84" s="6" t="s">
        <v>664</v>
      </c>
      <c r="C84" s="6"/>
      <c r="D84" s="6"/>
      <c r="E84" s="6"/>
      <c r="F84" s="6" t="s">
        <v>665</v>
      </c>
      <c r="G84" s="6"/>
      <c r="H84" s="6"/>
      <c r="I84" s="6"/>
      <c r="J84" s="6"/>
      <c r="K84" s="6"/>
    </row>
    <row r="85" s="1" customFormat="1" ht="44" customHeight="1" spans="1:11">
      <c r="A85" s="6"/>
      <c r="B85" s="21" t="s">
        <v>808</v>
      </c>
      <c r="C85" s="21"/>
      <c r="D85" s="21"/>
      <c r="E85" s="21"/>
      <c r="F85" s="21" t="s">
        <v>809</v>
      </c>
      <c r="G85" s="21"/>
      <c r="H85" s="21"/>
      <c r="I85" s="21"/>
      <c r="J85" s="21"/>
      <c r="K85" s="21"/>
    </row>
    <row r="86" s="1" customFormat="1" ht="27.9" customHeight="1" spans="1:11">
      <c r="A86" s="22" t="s">
        <v>735</v>
      </c>
      <c r="B86" s="6" t="s">
        <v>669</v>
      </c>
      <c r="C86" s="6" t="s">
        <v>670</v>
      </c>
      <c r="D86" s="6" t="s">
        <v>671</v>
      </c>
      <c r="E86" s="6" t="s">
        <v>736</v>
      </c>
      <c r="F86" s="6" t="s">
        <v>737</v>
      </c>
      <c r="G86" s="6" t="s">
        <v>658</v>
      </c>
      <c r="H86" s="6" t="s">
        <v>660</v>
      </c>
      <c r="I86" s="6" t="s">
        <v>674</v>
      </c>
      <c r="J86" s="6"/>
      <c r="K86" s="6"/>
    </row>
    <row r="87" s="1" customFormat="1" ht="38.25" spans="1:11">
      <c r="A87" s="23"/>
      <c r="B87" s="22" t="s">
        <v>772</v>
      </c>
      <c r="C87" s="22" t="s">
        <v>739</v>
      </c>
      <c r="D87" s="24" t="s">
        <v>810</v>
      </c>
      <c r="E87" s="176" t="s">
        <v>811</v>
      </c>
      <c r="F87" s="10" t="s">
        <v>812</v>
      </c>
      <c r="G87" s="10">
        <v>15</v>
      </c>
      <c r="H87" s="10">
        <v>15</v>
      </c>
      <c r="I87" s="10"/>
      <c r="J87" s="10"/>
      <c r="K87" s="10"/>
    </row>
    <row r="88" s="1" customFormat="1" ht="38.25" spans="1:11">
      <c r="A88" s="23"/>
      <c r="B88" s="22" t="s">
        <v>772</v>
      </c>
      <c r="C88" s="23"/>
      <c r="D88" s="24" t="s">
        <v>813</v>
      </c>
      <c r="E88" s="10" t="s">
        <v>814</v>
      </c>
      <c r="F88" s="175" t="s">
        <v>815</v>
      </c>
      <c r="G88" s="10">
        <v>15</v>
      </c>
      <c r="H88" s="10">
        <v>15</v>
      </c>
      <c r="I88" s="10"/>
      <c r="J88" s="10"/>
      <c r="K88" s="10"/>
    </row>
    <row r="89" s="1" customFormat="1" ht="15.9" customHeight="1" spans="1:11">
      <c r="A89" s="23"/>
      <c r="B89" s="23"/>
      <c r="C89" s="6" t="s">
        <v>743</v>
      </c>
      <c r="D89" s="24" t="s">
        <v>816</v>
      </c>
      <c r="E89" s="176" t="s">
        <v>792</v>
      </c>
      <c r="F89" s="26">
        <v>1</v>
      </c>
      <c r="G89" s="10">
        <v>10</v>
      </c>
      <c r="H89" s="10">
        <v>10</v>
      </c>
      <c r="I89" s="10"/>
      <c r="J89" s="10"/>
      <c r="K89" s="10"/>
    </row>
    <row r="90" s="1" customFormat="1" ht="13.5" spans="1:11">
      <c r="A90" s="23"/>
      <c r="B90" s="23"/>
      <c r="C90" s="22" t="s">
        <v>748</v>
      </c>
      <c r="D90" s="24" t="s">
        <v>817</v>
      </c>
      <c r="E90" s="9" t="s">
        <v>818</v>
      </c>
      <c r="F90" s="9" t="s">
        <v>818</v>
      </c>
      <c r="G90" s="10">
        <v>5</v>
      </c>
      <c r="H90" s="10">
        <v>5</v>
      </c>
      <c r="I90" s="10"/>
      <c r="J90" s="10"/>
      <c r="K90" s="10"/>
    </row>
    <row r="91" s="1" customFormat="1" ht="15.9" customHeight="1" spans="1:11">
      <c r="A91" s="23"/>
      <c r="B91" s="23"/>
      <c r="C91" s="22" t="s">
        <v>750</v>
      </c>
      <c r="D91" s="24" t="s">
        <v>751</v>
      </c>
      <c r="E91" s="10" t="s">
        <v>819</v>
      </c>
      <c r="F91" s="10" t="s">
        <v>820</v>
      </c>
      <c r="G91" s="10">
        <v>5</v>
      </c>
      <c r="H91" s="10">
        <v>5</v>
      </c>
      <c r="I91" s="10"/>
      <c r="J91" s="10"/>
      <c r="K91" s="10"/>
    </row>
    <row r="92" s="1" customFormat="1" ht="38.25" spans="1:11">
      <c r="A92" s="23"/>
      <c r="B92" s="22" t="s">
        <v>701</v>
      </c>
      <c r="C92" s="22" t="s">
        <v>754</v>
      </c>
      <c r="D92" s="24" t="s">
        <v>821</v>
      </c>
      <c r="E92" s="10" t="s">
        <v>822</v>
      </c>
      <c r="F92" s="175" t="s">
        <v>823</v>
      </c>
      <c r="G92" s="10">
        <v>30</v>
      </c>
      <c r="H92" s="10">
        <v>30</v>
      </c>
      <c r="I92" s="10"/>
      <c r="J92" s="10"/>
      <c r="K92" s="10"/>
    </row>
    <row r="93" s="1" customFormat="1" ht="13.5" spans="1:11">
      <c r="A93" s="23"/>
      <c r="B93" s="22" t="s">
        <v>760</v>
      </c>
      <c r="C93" s="22" t="s">
        <v>761</v>
      </c>
      <c r="D93" s="24" t="s">
        <v>824</v>
      </c>
      <c r="E93" s="10" t="s">
        <v>763</v>
      </c>
      <c r="F93" s="35">
        <v>0.95</v>
      </c>
      <c r="G93" s="10">
        <v>5</v>
      </c>
      <c r="H93" s="10">
        <v>5</v>
      </c>
      <c r="I93" s="10"/>
      <c r="J93" s="10"/>
      <c r="K93" s="10"/>
    </row>
    <row r="94" s="1" customFormat="1" ht="13.5" spans="1:11">
      <c r="A94" s="23"/>
      <c r="B94" s="23"/>
      <c r="C94" s="23"/>
      <c r="D94" s="24" t="s">
        <v>825</v>
      </c>
      <c r="E94" s="10" t="s">
        <v>763</v>
      </c>
      <c r="F94" s="26">
        <v>0.96</v>
      </c>
      <c r="G94" s="10">
        <v>5</v>
      </c>
      <c r="H94" s="10">
        <v>5</v>
      </c>
      <c r="I94" s="10"/>
      <c r="J94" s="10"/>
      <c r="K94" s="10"/>
    </row>
    <row r="95" s="1" customFormat="1" ht="15.9" customHeight="1" spans="1:11">
      <c r="A95" s="6" t="s">
        <v>764</v>
      </c>
      <c r="B95" s="6"/>
      <c r="C95" s="6"/>
      <c r="D95" s="6"/>
      <c r="E95" s="6"/>
      <c r="F95" s="6"/>
      <c r="G95" s="10">
        <v>90</v>
      </c>
      <c r="H95" s="10"/>
      <c r="I95" s="10"/>
      <c r="J95" s="10"/>
      <c r="K95" s="10"/>
    </row>
    <row r="96" s="1" customFormat="1" ht="15.9" customHeight="1" spans="1:11">
      <c r="A96" s="22" t="s">
        <v>718</v>
      </c>
      <c r="B96" s="24" t="s">
        <v>826</v>
      </c>
      <c r="C96" s="24"/>
      <c r="D96" s="24"/>
      <c r="E96" s="24"/>
      <c r="F96" s="24"/>
      <c r="G96" s="24"/>
      <c r="H96" s="24"/>
      <c r="I96" s="24"/>
      <c r="J96" s="24"/>
      <c r="K96" s="24"/>
    </row>
    <row r="97" s="1" customFormat="1" ht="13.5" spans="1:11">
      <c r="A97" s="27"/>
      <c r="B97" s="24"/>
      <c r="C97" s="24"/>
      <c r="D97" s="24"/>
      <c r="E97" s="24"/>
      <c r="F97" s="24"/>
      <c r="G97" s="24"/>
      <c r="H97" s="24"/>
      <c r="I97" s="24"/>
      <c r="J97" s="24"/>
      <c r="K97" s="24"/>
    </row>
    <row r="98" s="1" customFormat="1" ht="15.9" customHeight="1" spans="1:11">
      <c r="A98" s="24" t="s">
        <v>720</v>
      </c>
      <c r="B98" s="24"/>
      <c r="C98" s="24"/>
      <c r="D98" s="24"/>
      <c r="E98" s="24"/>
      <c r="F98" s="24"/>
      <c r="G98" s="24"/>
      <c r="H98" s="24"/>
      <c r="I98" s="24"/>
      <c r="J98" s="24"/>
      <c r="K98" s="24"/>
    </row>
    <row r="99" s="1" customFormat="1" ht="14.4" customHeight="1" spans="1:11">
      <c r="A99" s="28" t="s">
        <v>766</v>
      </c>
      <c r="B99" s="29"/>
      <c r="C99" s="29"/>
      <c r="D99" s="29"/>
      <c r="E99" s="29"/>
      <c r="F99" s="29"/>
      <c r="G99" s="29"/>
      <c r="H99" s="29"/>
      <c r="I99" s="29"/>
      <c r="J99" s="29"/>
      <c r="K99" s="36"/>
    </row>
    <row r="100" s="1" customFormat="1" ht="52.8" customHeight="1" spans="1:11">
      <c r="A100" s="30"/>
      <c r="B100" s="31"/>
      <c r="C100" s="31"/>
      <c r="D100" s="31"/>
      <c r="E100" s="31"/>
      <c r="F100" s="31"/>
      <c r="G100" s="31"/>
      <c r="H100" s="31"/>
      <c r="I100" s="31"/>
      <c r="J100" s="31"/>
      <c r="K100" s="37"/>
    </row>
    <row r="101" s="1" customFormat="1" ht="14.4" customHeight="1" spans="1:11">
      <c r="A101" s="30"/>
      <c r="B101" s="31"/>
      <c r="C101" s="31"/>
      <c r="D101" s="31"/>
      <c r="E101" s="31"/>
      <c r="F101" s="31"/>
      <c r="G101" s="31"/>
      <c r="H101" s="31"/>
      <c r="I101" s="31"/>
      <c r="J101" s="31"/>
      <c r="K101" s="37"/>
    </row>
    <row r="102" s="1" customFormat="1" ht="39.6" customHeight="1" spans="1:11">
      <c r="A102" s="30"/>
      <c r="B102" s="31"/>
      <c r="C102" s="31"/>
      <c r="D102" s="31"/>
      <c r="E102" s="31"/>
      <c r="F102" s="31"/>
      <c r="G102" s="31"/>
      <c r="H102" s="31"/>
      <c r="I102" s="31"/>
      <c r="J102" s="31"/>
      <c r="K102" s="37"/>
    </row>
    <row r="103" s="1" customFormat="1" ht="39.6" customHeight="1" spans="1:11">
      <c r="A103" s="30"/>
      <c r="B103" s="31"/>
      <c r="C103" s="31"/>
      <c r="D103" s="31"/>
      <c r="E103" s="31"/>
      <c r="F103" s="31"/>
      <c r="G103" s="31"/>
      <c r="H103" s="31"/>
      <c r="I103" s="31"/>
      <c r="J103" s="31"/>
      <c r="K103" s="37"/>
    </row>
    <row r="104" s="1" customFormat="1" ht="13" customHeight="1" spans="1:11">
      <c r="A104" s="32"/>
      <c r="B104" s="33"/>
      <c r="C104" s="33"/>
      <c r="D104" s="33"/>
      <c r="E104" s="33"/>
      <c r="F104" s="33"/>
      <c r="G104" s="33"/>
      <c r="H104" s="33"/>
      <c r="I104" s="33"/>
      <c r="J104" s="33"/>
      <c r="K104" s="38"/>
    </row>
    <row r="105" s="2" customFormat="1" spans="1:25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c r="CC105" s="1"/>
      <c r="CD105" s="1"/>
      <c r="CE105" s="1"/>
      <c r="CF105" s="1"/>
      <c r="CG105" s="1"/>
      <c r="CH105" s="1"/>
      <c r="CI105" s="1"/>
      <c r="CJ105" s="1"/>
      <c r="CK105" s="1"/>
      <c r="CL105" s="1"/>
      <c r="CM105" s="1"/>
      <c r="CN105" s="1"/>
      <c r="CO105" s="1"/>
      <c r="CP105" s="1"/>
      <c r="CQ105" s="1"/>
      <c r="CR105" s="1"/>
      <c r="CS105" s="1"/>
      <c r="CT105" s="1"/>
      <c r="CU105" s="1"/>
      <c r="CV105" s="1"/>
      <c r="CW105" s="1"/>
      <c r="CX105" s="1"/>
      <c r="CY105" s="1"/>
      <c r="CZ105" s="1"/>
      <c r="DA105" s="1"/>
      <c r="DB105" s="1"/>
      <c r="DC105" s="1"/>
      <c r="DD105" s="1"/>
      <c r="DE105" s="1"/>
      <c r="DF105" s="1"/>
      <c r="DG105" s="1"/>
      <c r="DH105" s="1"/>
      <c r="DI105" s="1"/>
      <c r="DJ105" s="1"/>
      <c r="DK105" s="1"/>
      <c r="DL105" s="1"/>
      <c r="DM105" s="1"/>
      <c r="DN105" s="1"/>
      <c r="DO105" s="1"/>
      <c r="DP105" s="1"/>
      <c r="DQ105" s="1"/>
      <c r="DR105" s="1"/>
      <c r="DS105" s="1"/>
      <c r="DT105" s="1"/>
      <c r="DU105" s="1"/>
      <c r="DV105" s="1"/>
      <c r="DW105" s="1"/>
      <c r="DX105" s="1"/>
      <c r="DY105" s="1"/>
      <c r="DZ105" s="1"/>
      <c r="EA105" s="1"/>
      <c r="EB105" s="1"/>
      <c r="EC105" s="1"/>
      <c r="ED105" s="1"/>
      <c r="EE105" s="1"/>
      <c r="EF105" s="1"/>
      <c r="EG105" s="1"/>
      <c r="EH105" s="1"/>
      <c r="EI105" s="1"/>
      <c r="EJ105" s="1"/>
      <c r="EK105" s="1"/>
      <c r="EL105" s="1"/>
      <c r="EM105" s="1"/>
      <c r="EN105" s="1"/>
      <c r="EO105" s="1"/>
      <c r="EP105" s="1"/>
      <c r="EQ105" s="1"/>
      <c r="ER105" s="1"/>
      <c r="ES105" s="1"/>
      <c r="ET105" s="1"/>
      <c r="EU105" s="1"/>
      <c r="EV105" s="1"/>
      <c r="EW105" s="1"/>
      <c r="EX105" s="1"/>
      <c r="EY105" s="1"/>
      <c r="EZ105" s="1"/>
      <c r="FA105" s="1"/>
      <c r="FB105" s="1"/>
      <c r="FC105" s="1"/>
      <c r="FD105" s="1"/>
      <c r="FE105" s="1"/>
      <c r="FF105" s="1"/>
      <c r="FG105" s="1"/>
      <c r="FH105" s="1"/>
      <c r="FI105" s="1"/>
      <c r="FJ105" s="1"/>
      <c r="FK105" s="1"/>
      <c r="FL105" s="1"/>
      <c r="FM105" s="1"/>
      <c r="FN105" s="1"/>
      <c r="FO105" s="1"/>
      <c r="FP105" s="1"/>
      <c r="FQ105" s="1"/>
      <c r="FR105" s="1"/>
      <c r="FS105" s="1"/>
      <c r="FT105" s="1"/>
      <c r="FU105" s="1"/>
      <c r="FV105" s="1"/>
      <c r="FW105" s="1"/>
      <c r="FX105" s="1"/>
      <c r="FY105" s="1"/>
      <c r="FZ105" s="1"/>
      <c r="GA105" s="1"/>
      <c r="GB105" s="1"/>
      <c r="GC105" s="1"/>
      <c r="GD105" s="1"/>
      <c r="GE105" s="1"/>
      <c r="GF105" s="1"/>
      <c r="GG105" s="1"/>
      <c r="GH105" s="1"/>
      <c r="GI105" s="1"/>
      <c r="GJ105" s="1"/>
      <c r="GK105" s="1"/>
      <c r="GL105" s="1"/>
      <c r="GM105" s="1"/>
      <c r="GN105" s="1"/>
      <c r="GO105" s="1"/>
      <c r="GP105" s="1"/>
      <c r="GQ105" s="1"/>
      <c r="GR105" s="1"/>
      <c r="GS105" s="1"/>
      <c r="GT105" s="1"/>
      <c r="GU105" s="1"/>
      <c r="GV105" s="1"/>
      <c r="GW105" s="1"/>
      <c r="GX105" s="1"/>
      <c r="GY105" s="1"/>
      <c r="GZ105" s="1"/>
      <c r="HA105" s="1"/>
      <c r="HB105" s="1"/>
      <c r="HC105" s="1"/>
      <c r="HD105" s="1"/>
      <c r="HE105" s="1"/>
      <c r="HF105" s="1"/>
      <c r="HG105" s="1"/>
      <c r="HH105" s="1"/>
      <c r="HI105" s="1"/>
      <c r="HJ105" s="1"/>
      <c r="HK105" s="1"/>
      <c r="HL105" s="1"/>
      <c r="HM105" s="1"/>
      <c r="HN105" s="1"/>
      <c r="HO105" s="1"/>
      <c r="HP105" s="1"/>
      <c r="HQ105" s="1"/>
      <c r="HR105" s="1"/>
      <c r="HS105" s="1"/>
      <c r="HT105" s="1"/>
      <c r="HU105" s="1"/>
      <c r="HV105" s="1"/>
      <c r="HW105" s="1"/>
      <c r="HX105" s="1"/>
      <c r="HY105" s="1"/>
      <c r="HZ105" s="1"/>
      <c r="IA105" s="1"/>
      <c r="IB105" s="1"/>
      <c r="IC105" s="1"/>
      <c r="ID105" s="1"/>
      <c r="IE105" s="1"/>
      <c r="IF105" s="1"/>
      <c r="IG105" s="1"/>
      <c r="IH105" s="1"/>
      <c r="II105" s="1"/>
      <c r="IJ105" s="1"/>
      <c r="IK105" s="1"/>
      <c r="IL105" s="1"/>
      <c r="IM105" s="1"/>
      <c r="IN105" s="1"/>
      <c r="IO105" s="1"/>
      <c r="IP105" s="1"/>
      <c r="IQ105" s="1"/>
      <c r="IR105" s="1"/>
      <c r="IS105" s="1"/>
      <c r="IT105" s="1"/>
      <c r="IU105" s="1"/>
      <c r="IV105" s="1"/>
    </row>
    <row r="106" s="1" customFormat="1" ht="28.5" spans="1:11">
      <c r="A106" s="3" t="s">
        <v>723</v>
      </c>
      <c r="B106" s="3"/>
      <c r="C106" s="3"/>
      <c r="D106" s="3"/>
      <c r="E106" s="3"/>
      <c r="F106" s="3"/>
      <c r="G106" s="3"/>
      <c r="H106" s="3"/>
      <c r="I106" s="3"/>
      <c r="J106" s="3"/>
      <c r="K106" s="3"/>
    </row>
    <row r="107" s="1" customFormat="1" ht="18.75" spans="1:12">
      <c r="A107" s="4" t="s">
        <v>647</v>
      </c>
      <c r="B107" s="4"/>
      <c r="C107" s="4"/>
      <c r="D107" s="4"/>
      <c r="E107" s="4"/>
      <c r="F107" s="4"/>
      <c r="G107" s="4"/>
      <c r="H107" s="4"/>
      <c r="I107" s="4"/>
      <c r="J107" s="4"/>
      <c r="K107" s="4"/>
      <c r="L107" s="34"/>
    </row>
    <row r="108" s="1" customFormat="1" ht="15" spans="1:12">
      <c r="A108" s="5" t="s">
        <v>724</v>
      </c>
      <c r="B108" s="5"/>
      <c r="C108" s="5"/>
      <c r="D108" s="5"/>
      <c r="E108" s="5"/>
      <c r="F108" s="5"/>
      <c r="G108" s="5"/>
      <c r="H108" s="5"/>
      <c r="I108" s="5"/>
      <c r="J108" s="5"/>
      <c r="K108" s="5"/>
      <c r="L108" s="34"/>
    </row>
    <row r="109" s="1" customFormat="1" ht="15.9" customHeight="1" spans="1:12">
      <c r="A109" s="6" t="s">
        <v>725</v>
      </c>
      <c r="B109" s="6"/>
      <c r="C109" s="6"/>
      <c r="D109" s="7" t="s">
        <v>827</v>
      </c>
      <c r="E109" s="8"/>
      <c r="F109" s="8"/>
      <c r="G109" s="8"/>
      <c r="H109" s="8"/>
      <c r="I109" s="8"/>
      <c r="J109" s="8"/>
      <c r="K109" s="8"/>
      <c r="L109" s="34"/>
    </row>
    <row r="110" s="1" customFormat="1" ht="15.9" customHeight="1" spans="1:12">
      <c r="A110" s="6" t="s">
        <v>650</v>
      </c>
      <c r="B110" s="6"/>
      <c r="C110" s="6"/>
      <c r="D110" s="9" t="s">
        <v>651</v>
      </c>
      <c r="E110" s="10"/>
      <c r="F110" s="6" t="s">
        <v>652</v>
      </c>
      <c r="G110" s="9" t="s">
        <v>597</v>
      </c>
      <c r="H110" s="10"/>
      <c r="I110" s="10"/>
      <c r="J110" s="10"/>
      <c r="K110" s="10"/>
      <c r="L110" s="34"/>
    </row>
    <row r="111" s="1" customFormat="1" ht="27.9" customHeight="1" spans="1:12">
      <c r="A111" s="11" t="s">
        <v>727</v>
      </c>
      <c r="B111" s="12"/>
      <c r="C111" s="13"/>
      <c r="D111" s="6" t="s">
        <v>654</v>
      </c>
      <c r="E111" s="6" t="s">
        <v>655</v>
      </c>
      <c r="F111" s="6" t="s">
        <v>768</v>
      </c>
      <c r="G111" s="6" t="s">
        <v>769</v>
      </c>
      <c r="H111" s="6"/>
      <c r="I111" s="6" t="s">
        <v>658</v>
      </c>
      <c r="J111" s="6" t="s">
        <v>659</v>
      </c>
      <c r="K111" s="6" t="s">
        <v>660</v>
      </c>
      <c r="L111" s="34"/>
    </row>
    <row r="112" s="1" customFormat="1" ht="20" customHeight="1" spans="1:11">
      <c r="A112" s="14"/>
      <c r="B112" s="15"/>
      <c r="C112" s="16"/>
      <c r="D112" s="6" t="s">
        <v>661</v>
      </c>
      <c r="E112" s="10"/>
      <c r="F112" s="10">
        <v>6.91</v>
      </c>
      <c r="G112" s="10">
        <v>0.93</v>
      </c>
      <c r="H112" s="10"/>
      <c r="I112" s="10">
        <v>10</v>
      </c>
      <c r="J112" s="39">
        <v>0.1346</v>
      </c>
      <c r="K112" s="40">
        <v>1.4</v>
      </c>
    </row>
    <row r="113" s="1" customFormat="1" ht="20" customHeight="1" spans="1:11">
      <c r="A113" s="14"/>
      <c r="B113" s="15"/>
      <c r="C113" s="16"/>
      <c r="D113" s="6" t="s">
        <v>730</v>
      </c>
      <c r="E113" s="10"/>
      <c r="F113" s="10"/>
      <c r="G113" s="10"/>
      <c r="H113" s="10"/>
      <c r="I113" s="10" t="s">
        <v>557</v>
      </c>
      <c r="J113" s="10" t="s">
        <v>557</v>
      </c>
      <c r="K113" s="10" t="s">
        <v>557</v>
      </c>
    </row>
    <row r="114" s="1" customFormat="1" ht="20" customHeight="1" spans="1:11">
      <c r="A114" s="14"/>
      <c r="B114" s="15"/>
      <c r="C114" s="16"/>
      <c r="D114" s="17" t="s">
        <v>731</v>
      </c>
      <c r="E114" s="10"/>
      <c r="F114" s="10"/>
      <c r="G114" s="10"/>
      <c r="H114" s="10"/>
      <c r="I114" s="10" t="s">
        <v>557</v>
      </c>
      <c r="J114" s="10" t="s">
        <v>557</v>
      </c>
      <c r="K114" s="10" t="s">
        <v>557</v>
      </c>
    </row>
    <row r="115" s="1" customFormat="1" ht="20" customHeight="1" spans="1:11">
      <c r="A115" s="14"/>
      <c r="B115" s="15"/>
      <c r="C115" s="16"/>
      <c r="D115" s="17" t="s">
        <v>732</v>
      </c>
      <c r="E115" s="10"/>
      <c r="F115" s="10"/>
      <c r="G115" s="10"/>
      <c r="H115" s="10"/>
      <c r="I115" s="10" t="s">
        <v>557</v>
      </c>
      <c r="J115" s="10" t="s">
        <v>557</v>
      </c>
      <c r="K115" s="10" t="s">
        <v>557</v>
      </c>
    </row>
    <row r="116" s="1" customFormat="1" ht="20" customHeight="1" spans="1:11">
      <c r="A116" s="18"/>
      <c r="B116" s="19"/>
      <c r="C116" s="20"/>
      <c r="D116" s="6" t="s">
        <v>662</v>
      </c>
      <c r="E116" s="10"/>
      <c r="F116" s="10">
        <v>6.91</v>
      </c>
      <c r="G116" s="10">
        <v>0.93</v>
      </c>
      <c r="H116" s="10"/>
      <c r="I116" s="10" t="s">
        <v>557</v>
      </c>
      <c r="J116" s="10" t="s">
        <v>557</v>
      </c>
      <c r="K116" s="10" t="s">
        <v>557</v>
      </c>
    </row>
    <row r="117" s="1" customFormat="1" ht="20" customHeight="1" spans="1:11">
      <c r="A117" s="6" t="s">
        <v>663</v>
      </c>
      <c r="B117" s="6" t="s">
        <v>664</v>
      </c>
      <c r="C117" s="6"/>
      <c r="D117" s="6"/>
      <c r="E117" s="6"/>
      <c r="F117" s="6" t="s">
        <v>665</v>
      </c>
      <c r="G117" s="6"/>
      <c r="H117" s="6"/>
      <c r="I117" s="6"/>
      <c r="J117" s="6"/>
      <c r="K117" s="6"/>
    </row>
    <row r="118" s="1" customFormat="1" ht="37" customHeight="1" spans="1:11">
      <c r="A118" s="6"/>
      <c r="B118" s="21" t="s">
        <v>828</v>
      </c>
      <c r="C118" s="21"/>
      <c r="D118" s="21"/>
      <c r="E118" s="21"/>
      <c r="F118" s="21" t="s">
        <v>829</v>
      </c>
      <c r="G118" s="21"/>
      <c r="H118" s="21"/>
      <c r="I118" s="21"/>
      <c r="J118" s="21"/>
      <c r="K118" s="21"/>
    </row>
    <row r="119" s="1" customFormat="1" ht="27.9" customHeight="1" spans="1:11">
      <c r="A119" s="22" t="s">
        <v>735</v>
      </c>
      <c r="B119" s="6" t="s">
        <v>669</v>
      </c>
      <c r="C119" s="6" t="s">
        <v>670</v>
      </c>
      <c r="D119" s="6" t="s">
        <v>671</v>
      </c>
      <c r="E119" s="6" t="s">
        <v>736</v>
      </c>
      <c r="F119" s="6" t="s">
        <v>737</v>
      </c>
      <c r="G119" s="6" t="s">
        <v>658</v>
      </c>
      <c r="H119" s="6" t="s">
        <v>660</v>
      </c>
      <c r="I119" s="6" t="s">
        <v>674</v>
      </c>
      <c r="J119" s="6"/>
      <c r="K119" s="6"/>
    </row>
    <row r="120" s="1" customFormat="1" ht="20" customHeight="1" spans="1:11">
      <c r="A120" s="23"/>
      <c r="B120" s="22" t="s">
        <v>772</v>
      </c>
      <c r="C120" s="22" t="s">
        <v>739</v>
      </c>
      <c r="D120" s="24" t="s">
        <v>830</v>
      </c>
      <c r="E120" s="175" t="s">
        <v>831</v>
      </c>
      <c r="F120" s="10" t="s">
        <v>812</v>
      </c>
      <c r="G120" s="10">
        <v>20</v>
      </c>
      <c r="H120" s="10">
        <v>20</v>
      </c>
      <c r="I120" s="10"/>
      <c r="J120" s="10"/>
      <c r="K120" s="10"/>
    </row>
    <row r="121" s="1" customFormat="1" ht="20" customHeight="1" spans="1:11">
      <c r="A121" s="23"/>
      <c r="B121" s="23"/>
      <c r="C121" s="6" t="s">
        <v>743</v>
      </c>
      <c r="D121" s="24" t="s">
        <v>832</v>
      </c>
      <c r="E121" s="175" t="s">
        <v>745</v>
      </c>
      <c r="F121" s="26">
        <v>1</v>
      </c>
      <c r="G121" s="10">
        <v>20</v>
      </c>
      <c r="H121" s="10">
        <v>20</v>
      </c>
      <c r="I121" s="10"/>
      <c r="J121" s="10"/>
      <c r="K121" s="10"/>
    </row>
    <row r="122" s="1" customFormat="1" ht="25.5" spans="1:11">
      <c r="A122" s="23"/>
      <c r="B122" s="23"/>
      <c r="C122" s="22" t="s">
        <v>748</v>
      </c>
      <c r="D122" s="24" t="s">
        <v>833</v>
      </c>
      <c r="E122" s="175" t="s">
        <v>834</v>
      </c>
      <c r="F122" s="10" t="s">
        <v>835</v>
      </c>
      <c r="G122" s="10">
        <v>5</v>
      </c>
      <c r="H122" s="10">
        <v>5</v>
      </c>
      <c r="I122" s="10"/>
      <c r="J122" s="10"/>
      <c r="K122" s="10"/>
    </row>
    <row r="123" s="1" customFormat="1" ht="20" customHeight="1" spans="1:11">
      <c r="A123" s="23"/>
      <c r="B123" s="23"/>
      <c r="C123" s="22" t="s">
        <v>750</v>
      </c>
      <c r="D123" s="24" t="s">
        <v>751</v>
      </c>
      <c r="E123" s="10" t="s">
        <v>836</v>
      </c>
      <c r="F123" s="10" t="s">
        <v>837</v>
      </c>
      <c r="G123" s="10">
        <v>5</v>
      </c>
      <c r="H123" s="10">
        <v>5</v>
      </c>
      <c r="I123" s="10"/>
      <c r="J123" s="10"/>
      <c r="K123" s="10"/>
    </row>
    <row r="124" s="1" customFormat="1" ht="25.5" spans="1:11">
      <c r="A124" s="23"/>
      <c r="B124" s="22" t="s">
        <v>701</v>
      </c>
      <c r="C124" s="22" t="s">
        <v>754</v>
      </c>
      <c r="D124" s="24" t="s">
        <v>838</v>
      </c>
      <c r="E124" s="9" t="s">
        <v>839</v>
      </c>
      <c r="F124" s="9" t="s">
        <v>839</v>
      </c>
      <c r="G124" s="10">
        <v>30</v>
      </c>
      <c r="H124" s="10">
        <v>30</v>
      </c>
      <c r="I124" s="10"/>
      <c r="J124" s="10"/>
      <c r="K124" s="10"/>
    </row>
    <row r="125" s="1" customFormat="1" ht="13.5" spans="1:11">
      <c r="A125" s="23"/>
      <c r="B125" s="22" t="s">
        <v>760</v>
      </c>
      <c r="C125" s="22" t="s">
        <v>761</v>
      </c>
      <c r="D125" s="24" t="s">
        <v>840</v>
      </c>
      <c r="E125" s="10" t="s">
        <v>763</v>
      </c>
      <c r="F125" s="175" t="s">
        <v>805</v>
      </c>
      <c r="G125" s="10">
        <v>5</v>
      </c>
      <c r="H125" s="10">
        <v>5</v>
      </c>
      <c r="I125" s="10"/>
      <c r="J125" s="10"/>
      <c r="K125" s="10"/>
    </row>
    <row r="126" s="1" customFormat="1" ht="13.5" spans="1:11">
      <c r="A126" s="23"/>
      <c r="B126" s="23"/>
      <c r="C126" s="23"/>
      <c r="D126" s="24" t="s">
        <v>841</v>
      </c>
      <c r="E126" s="10" t="s">
        <v>763</v>
      </c>
      <c r="F126" s="175" t="s">
        <v>805</v>
      </c>
      <c r="G126" s="10">
        <v>5</v>
      </c>
      <c r="H126" s="10">
        <v>5</v>
      </c>
      <c r="I126" s="10"/>
      <c r="J126" s="10"/>
      <c r="K126" s="10"/>
    </row>
    <row r="127" s="1" customFormat="1" ht="15.9" customHeight="1" spans="1:11">
      <c r="A127" s="6" t="s">
        <v>764</v>
      </c>
      <c r="B127" s="6"/>
      <c r="C127" s="6"/>
      <c r="D127" s="6"/>
      <c r="E127" s="6"/>
      <c r="F127" s="6"/>
      <c r="G127" s="10">
        <v>90</v>
      </c>
      <c r="H127" s="10"/>
      <c r="I127" s="10"/>
      <c r="J127" s="10"/>
      <c r="K127" s="10"/>
    </row>
    <row r="128" s="1" customFormat="1" ht="15.9" customHeight="1" spans="1:11">
      <c r="A128" s="22" t="s">
        <v>718</v>
      </c>
      <c r="B128" s="24" t="s">
        <v>842</v>
      </c>
      <c r="C128" s="24"/>
      <c r="D128" s="24"/>
      <c r="E128" s="24"/>
      <c r="F128" s="24"/>
      <c r="G128" s="24"/>
      <c r="H128" s="24"/>
      <c r="I128" s="24"/>
      <c r="J128" s="24"/>
      <c r="K128" s="24"/>
    </row>
    <row r="129" s="1" customFormat="1" ht="13.5" spans="1:11">
      <c r="A129" s="27"/>
      <c r="B129" s="24"/>
      <c r="C129" s="24"/>
      <c r="D129" s="24"/>
      <c r="E129" s="24"/>
      <c r="F129" s="24"/>
      <c r="G129" s="24"/>
      <c r="H129" s="24"/>
      <c r="I129" s="24"/>
      <c r="J129" s="24"/>
      <c r="K129" s="24"/>
    </row>
    <row r="130" s="1" customFormat="1" ht="15.9" customHeight="1" spans="1:11">
      <c r="A130" s="24" t="s">
        <v>720</v>
      </c>
      <c r="B130" s="24"/>
      <c r="C130" s="24"/>
      <c r="D130" s="24"/>
      <c r="E130" s="24"/>
      <c r="F130" s="24"/>
      <c r="G130" s="24"/>
      <c r="H130" s="24"/>
      <c r="I130" s="24"/>
      <c r="J130" s="24"/>
      <c r="K130" s="24"/>
    </row>
    <row r="131" s="1" customFormat="1" ht="14.4" customHeight="1" spans="1:11">
      <c r="A131" s="28" t="s">
        <v>766</v>
      </c>
      <c r="B131" s="29"/>
      <c r="C131" s="29"/>
      <c r="D131" s="29"/>
      <c r="E131" s="29"/>
      <c r="F131" s="29"/>
      <c r="G131" s="29"/>
      <c r="H131" s="29"/>
      <c r="I131" s="29"/>
      <c r="J131" s="29"/>
      <c r="K131" s="36"/>
    </row>
    <row r="132" s="1" customFormat="1" ht="52.8" customHeight="1" spans="1:11">
      <c r="A132" s="30"/>
      <c r="B132" s="31"/>
      <c r="C132" s="31"/>
      <c r="D132" s="31"/>
      <c r="E132" s="31"/>
      <c r="F132" s="31"/>
      <c r="G132" s="31"/>
      <c r="H132" s="31"/>
      <c r="I132" s="31"/>
      <c r="J132" s="31"/>
      <c r="K132" s="37"/>
    </row>
    <row r="133" s="1" customFormat="1" ht="14.4" customHeight="1" spans="1:11">
      <c r="A133" s="30"/>
      <c r="B133" s="31"/>
      <c r="C133" s="31"/>
      <c r="D133" s="31"/>
      <c r="E133" s="31"/>
      <c r="F133" s="31"/>
      <c r="G133" s="31"/>
      <c r="H133" s="31"/>
      <c r="I133" s="31"/>
      <c r="J133" s="31"/>
      <c r="K133" s="37"/>
    </row>
    <row r="134" s="1" customFormat="1" ht="39.6" customHeight="1" spans="1:11">
      <c r="A134" s="30"/>
      <c r="B134" s="31"/>
      <c r="C134" s="31"/>
      <c r="D134" s="31"/>
      <c r="E134" s="31"/>
      <c r="F134" s="31"/>
      <c r="G134" s="31"/>
      <c r="H134" s="31"/>
      <c r="I134" s="31"/>
      <c r="J134" s="31"/>
      <c r="K134" s="37"/>
    </row>
    <row r="135" s="1" customFormat="1" ht="39.6" customHeight="1" spans="1:11">
      <c r="A135" s="30"/>
      <c r="B135" s="31"/>
      <c r="C135" s="31"/>
      <c r="D135" s="31"/>
      <c r="E135" s="31"/>
      <c r="F135" s="31"/>
      <c r="G135" s="31"/>
      <c r="H135" s="31"/>
      <c r="I135" s="31"/>
      <c r="J135" s="31"/>
      <c r="K135" s="37"/>
    </row>
    <row r="136" s="1" customFormat="1" ht="13" customHeight="1" spans="1:11">
      <c r="A136" s="32"/>
      <c r="B136" s="33"/>
      <c r="C136" s="33"/>
      <c r="D136" s="33"/>
      <c r="E136" s="33"/>
      <c r="F136" s="33"/>
      <c r="G136" s="33"/>
      <c r="H136" s="33"/>
      <c r="I136" s="33"/>
      <c r="J136" s="33"/>
      <c r="K136" s="38"/>
    </row>
    <row r="137" s="2" customFormat="1" spans="1:25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c r="CC137" s="1"/>
      <c r="CD137" s="1"/>
      <c r="CE137" s="1"/>
      <c r="CF137" s="1"/>
      <c r="CG137" s="1"/>
      <c r="CH137" s="1"/>
      <c r="CI137" s="1"/>
      <c r="CJ137" s="1"/>
      <c r="CK137" s="1"/>
      <c r="CL137" s="1"/>
      <c r="CM137" s="1"/>
      <c r="CN137" s="1"/>
      <c r="CO137" s="1"/>
      <c r="CP137" s="1"/>
      <c r="CQ137" s="1"/>
      <c r="CR137" s="1"/>
      <c r="CS137" s="1"/>
      <c r="CT137" s="1"/>
      <c r="CU137" s="1"/>
      <c r="CV137" s="1"/>
      <c r="CW137" s="1"/>
      <c r="CX137" s="1"/>
      <c r="CY137" s="1"/>
      <c r="CZ137" s="1"/>
      <c r="DA137" s="1"/>
      <c r="DB137" s="1"/>
      <c r="DC137" s="1"/>
      <c r="DD137" s="1"/>
      <c r="DE137" s="1"/>
      <c r="DF137" s="1"/>
      <c r="DG137" s="1"/>
      <c r="DH137" s="1"/>
      <c r="DI137" s="1"/>
      <c r="DJ137" s="1"/>
      <c r="DK137" s="1"/>
      <c r="DL137" s="1"/>
      <c r="DM137" s="1"/>
      <c r="DN137" s="1"/>
      <c r="DO137" s="1"/>
      <c r="DP137" s="1"/>
      <c r="DQ137" s="1"/>
      <c r="DR137" s="1"/>
      <c r="DS137" s="1"/>
      <c r="DT137" s="1"/>
      <c r="DU137" s="1"/>
      <c r="DV137" s="1"/>
      <c r="DW137" s="1"/>
      <c r="DX137" s="1"/>
      <c r="DY137" s="1"/>
      <c r="DZ137" s="1"/>
      <c r="EA137" s="1"/>
      <c r="EB137" s="1"/>
      <c r="EC137" s="1"/>
      <c r="ED137" s="1"/>
      <c r="EE137" s="1"/>
      <c r="EF137" s="1"/>
      <c r="EG137" s="1"/>
      <c r="EH137" s="1"/>
      <c r="EI137" s="1"/>
      <c r="EJ137" s="1"/>
      <c r="EK137" s="1"/>
      <c r="EL137" s="1"/>
      <c r="EM137" s="1"/>
      <c r="EN137" s="1"/>
      <c r="EO137" s="1"/>
      <c r="EP137" s="1"/>
      <c r="EQ137" s="1"/>
      <c r="ER137" s="1"/>
      <c r="ES137" s="1"/>
      <c r="ET137" s="1"/>
      <c r="EU137" s="1"/>
      <c r="EV137" s="1"/>
      <c r="EW137" s="1"/>
      <c r="EX137" s="1"/>
      <c r="EY137" s="1"/>
      <c r="EZ137" s="1"/>
      <c r="FA137" s="1"/>
      <c r="FB137" s="1"/>
      <c r="FC137" s="1"/>
      <c r="FD137" s="1"/>
      <c r="FE137" s="1"/>
      <c r="FF137" s="1"/>
      <c r="FG137" s="1"/>
      <c r="FH137" s="1"/>
      <c r="FI137" s="1"/>
      <c r="FJ137" s="1"/>
      <c r="FK137" s="1"/>
      <c r="FL137" s="1"/>
      <c r="FM137" s="1"/>
      <c r="FN137" s="1"/>
      <c r="FO137" s="1"/>
      <c r="FP137" s="1"/>
      <c r="FQ137" s="1"/>
      <c r="FR137" s="1"/>
      <c r="FS137" s="1"/>
      <c r="FT137" s="1"/>
      <c r="FU137" s="1"/>
      <c r="FV137" s="1"/>
      <c r="FW137" s="1"/>
      <c r="FX137" s="1"/>
      <c r="FY137" s="1"/>
      <c r="FZ137" s="1"/>
      <c r="GA137" s="1"/>
      <c r="GB137" s="1"/>
      <c r="GC137" s="1"/>
      <c r="GD137" s="1"/>
      <c r="GE137" s="1"/>
      <c r="GF137" s="1"/>
      <c r="GG137" s="1"/>
      <c r="GH137" s="1"/>
      <c r="GI137" s="1"/>
      <c r="GJ137" s="1"/>
      <c r="GK137" s="1"/>
      <c r="GL137" s="1"/>
      <c r="GM137" s="1"/>
      <c r="GN137" s="1"/>
      <c r="GO137" s="1"/>
      <c r="GP137" s="1"/>
      <c r="GQ137" s="1"/>
      <c r="GR137" s="1"/>
      <c r="GS137" s="1"/>
      <c r="GT137" s="1"/>
      <c r="GU137" s="1"/>
      <c r="GV137" s="1"/>
      <c r="GW137" s="1"/>
      <c r="GX137" s="1"/>
      <c r="GY137" s="1"/>
      <c r="GZ137" s="1"/>
      <c r="HA137" s="1"/>
      <c r="HB137" s="1"/>
      <c r="HC137" s="1"/>
      <c r="HD137" s="1"/>
      <c r="HE137" s="1"/>
      <c r="HF137" s="1"/>
      <c r="HG137" s="1"/>
      <c r="HH137" s="1"/>
      <c r="HI137" s="1"/>
      <c r="HJ137" s="1"/>
      <c r="HK137" s="1"/>
      <c r="HL137" s="1"/>
      <c r="HM137" s="1"/>
      <c r="HN137" s="1"/>
      <c r="HO137" s="1"/>
      <c r="HP137" s="1"/>
      <c r="HQ137" s="1"/>
      <c r="HR137" s="1"/>
      <c r="HS137" s="1"/>
      <c r="HT137" s="1"/>
      <c r="HU137" s="1"/>
      <c r="HV137" s="1"/>
      <c r="HW137" s="1"/>
      <c r="HX137" s="1"/>
      <c r="HY137" s="1"/>
      <c r="HZ137" s="1"/>
      <c r="IA137" s="1"/>
      <c r="IB137" s="1"/>
      <c r="IC137" s="1"/>
      <c r="ID137" s="1"/>
      <c r="IE137" s="1"/>
      <c r="IF137" s="1"/>
      <c r="IG137" s="1"/>
      <c r="IH137" s="1"/>
      <c r="II137" s="1"/>
      <c r="IJ137" s="1"/>
      <c r="IK137" s="1"/>
      <c r="IL137" s="1"/>
      <c r="IM137" s="1"/>
      <c r="IN137" s="1"/>
      <c r="IO137" s="1"/>
      <c r="IP137" s="1"/>
      <c r="IQ137" s="1"/>
      <c r="IR137" s="1"/>
      <c r="IS137" s="1"/>
      <c r="IT137" s="1"/>
      <c r="IU137" s="1"/>
      <c r="IV137" s="1"/>
    </row>
    <row r="138" s="1" customFormat="1" ht="28.5" spans="1:11">
      <c r="A138" s="3" t="s">
        <v>723</v>
      </c>
      <c r="B138" s="3"/>
      <c r="C138" s="3"/>
      <c r="D138" s="3"/>
      <c r="E138" s="3"/>
      <c r="F138" s="3"/>
      <c r="G138" s="3"/>
      <c r="H138" s="3"/>
      <c r="I138" s="3"/>
      <c r="J138" s="3"/>
      <c r="K138" s="3"/>
    </row>
    <row r="139" s="1" customFormat="1" ht="18.75" spans="1:12">
      <c r="A139" s="4" t="s">
        <v>647</v>
      </c>
      <c r="B139" s="4"/>
      <c r="C139" s="4"/>
      <c r="D139" s="4"/>
      <c r="E139" s="4"/>
      <c r="F139" s="4"/>
      <c r="G139" s="4"/>
      <c r="H139" s="4"/>
      <c r="I139" s="4"/>
      <c r="J139" s="4"/>
      <c r="K139" s="4"/>
      <c r="L139" s="34"/>
    </row>
    <row r="140" s="1" customFormat="1" ht="15" spans="1:12">
      <c r="A140" s="5" t="s">
        <v>724</v>
      </c>
      <c r="B140" s="5"/>
      <c r="C140" s="5"/>
      <c r="D140" s="5"/>
      <c r="E140" s="5"/>
      <c r="F140" s="5"/>
      <c r="G140" s="5"/>
      <c r="H140" s="5"/>
      <c r="I140" s="5"/>
      <c r="J140" s="5"/>
      <c r="K140" s="5"/>
      <c r="L140" s="34"/>
    </row>
    <row r="141" s="1" customFormat="1" ht="15.9" customHeight="1" spans="1:12">
      <c r="A141" s="6" t="s">
        <v>725</v>
      </c>
      <c r="B141" s="6"/>
      <c r="C141" s="6"/>
      <c r="D141" s="7" t="s">
        <v>843</v>
      </c>
      <c r="E141" s="8"/>
      <c r="F141" s="8"/>
      <c r="G141" s="8"/>
      <c r="H141" s="8"/>
      <c r="I141" s="8"/>
      <c r="J141" s="8"/>
      <c r="K141" s="8"/>
      <c r="L141" s="34"/>
    </row>
    <row r="142" s="1" customFormat="1" ht="15.9" customHeight="1" spans="1:12">
      <c r="A142" s="6" t="s">
        <v>650</v>
      </c>
      <c r="B142" s="6"/>
      <c r="C142" s="6"/>
      <c r="D142" s="9" t="s">
        <v>651</v>
      </c>
      <c r="E142" s="10"/>
      <c r="F142" s="6" t="s">
        <v>652</v>
      </c>
      <c r="G142" s="9" t="s">
        <v>597</v>
      </c>
      <c r="H142" s="10"/>
      <c r="I142" s="10"/>
      <c r="J142" s="10"/>
      <c r="K142" s="10"/>
      <c r="L142" s="34"/>
    </row>
    <row r="143" s="1" customFormat="1" ht="27.9" customHeight="1" spans="1:12">
      <c r="A143" s="11" t="s">
        <v>727</v>
      </c>
      <c r="B143" s="12"/>
      <c r="C143" s="13"/>
      <c r="D143" s="6" t="s">
        <v>654</v>
      </c>
      <c r="E143" s="6" t="s">
        <v>655</v>
      </c>
      <c r="F143" s="6" t="s">
        <v>768</v>
      </c>
      <c r="G143" s="6" t="s">
        <v>769</v>
      </c>
      <c r="H143" s="6"/>
      <c r="I143" s="6" t="s">
        <v>658</v>
      </c>
      <c r="J143" s="6" t="s">
        <v>659</v>
      </c>
      <c r="K143" s="6" t="s">
        <v>660</v>
      </c>
      <c r="L143" s="34"/>
    </row>
    <row r="144" s="1" customFormat="1" ht="20" customHeight="1" spans="1:11">
      <c r="A144" s="14"/>
      <c r="B144" s="15"/>
      <c r="C144" s="16"/>
      <c r="D144" s="6" t="s">
        <v>661</v>
      </c>
      <c r="E144" s="10"/>
      <c r="F144" s="10">
        <v>494</v>
      </c>
      <c r="G144" s="10">
        <v>494</v>
      </c>
      <c r="H144" s="10"/>
      <c r="I144" s="10">
        <v>10</v>
      </c>
      <c r="J144" s="39">
        <v>1</v>
      </c>
      <c r="K144" s="40">
        <v>10</v>
      </c>
    </row>
    <row r="145" s="1" customFormat="1" ht="20" customHeight="1" spans="1:11">
      <c r="A145" s="14"/>
      <c r="B145" s="15"/>
      <c r="C145" s="16"/>
      <c r="D145" s="6" t="s">
        <v>730</v>
      </c>
      <c r="E145" s="10"/>
      <c r="F145" s="10">
        <v>494</v>
      </c>
      <c r="G145" s="10">
        <v>494</v>
      </c>
      <c r="H145" s="10"/>
      <c r="I145" s="10" t="s">
        <v>557</v>
      </c>
      <c r="J145" s="10" t="s">
        <v>557</v>
      </c>
      <c r="K145" s="10" t="s">
        <v>557</v>
      </c>
    </row>
    <row r="146" s="1" customFormat="1" ht="20" customHeight="1" spans="1:11">
      <c r="A146" s="14"/>
      <c r="B146" s="15"/>
      <c r="C146" s="16"/>
      <c r="D146" s="17" t="s">
        <v>731</v>
      </c>
      <c r="E146" s="10"/>
      <c r="F146" s="10">
        <v>494</v>
      </c>
      <c r="G146" s="10">
        <v>494</v>
      </c>
      <c r="H146" s="10"/>
      <c r="I146" s="10" t="s">
        <v>557</v>
      </c>
      <c r="J146" s="10" t="s">
        <v>557</v>
      </c>
      <c r="K146" s="10" t="s">
        <v>557</v>
      </c>
    </row>
    <row r="147" s="1" customFormat="1" ht="20" customHeight="1" spans="1:11">
      <c r="A147" s="14"/>
      <c r="B147" s="15"/>
      <c r="C147" s="16"/>
      <c r="D147" s="17" t="s">
        <v>732</v>
      </c>
      <c r="E147" s="10"/>
      <c r="F147" s="10"/>
      <c r="G147" s="10"/>
      <c r="H147" s="10"/>
      <c r="I147" s="10" t="s">
        <v>557</v>
      </c>
      <c r="J147" s="10" t="s">
        <v>557</v>
      </c>
      <c r="K147" s="10" t="s">
        <v>557</v>
      </c>
    </row>
    <row r="148" s="1" customFormat="1" ht="20" customHeight="1" spans="1:11">
      <c r="A148" s="18"/>
      <c r="B148" s="19"/>
      <c r="C148" s="20"/>
      <c r="D148" s="6" t="s">
        <v>662</v>
      </c>
      <c r="E148" s="10"/>
      <c r="F148" s="10"/>
      <c r="G148" s="10"/>
      <c r="H148" s="10"/>
      <c r="I148" s="10" t="s">
        <v>557</v>
      </c>
      <c r="J148" s="10" t="s">
        <v>557</v>
      </c>
      <c r="K148" s="10" t="s">
        <v>557</v>
      </c>
    </row>
    <row r="149" s="1" customFormat="1" ht="20" customHeight="1" spans="1:11">
      <c r="A149" s="6" t="s">
        <v>663</v>
      </c>
      <c r="B149" s="6" t="s">
        <v>664</v>
      </c>
      <c r="C149" s="6"/>
      <c r="D149" s="6"/>
      <c r="E149" s="6"/>
      <c r="F149" s="6" t="s">
        <v>665</v>
      </c>
      <c r="G149" s="6"/>
      <c r="H149" s="6"/>
      <c r="I149" s="6"/>
      <c r="J149" s="6"/>
      <c r="K149" s="6"/>
    </row>
    <row r="150" s="1" customFormat="1" ht="52" customHeight="1" spans="1:11">
      <c r="A150" s="6"/>
      <c r="B150" s="21" t="s">
        <v>844</v>
      </c>
      <c r="C150" s="21"/>
      <c r="D150" s="21"/>
      <c r="E150" s="21"/>
      <c r="F150" s="21" t="s">
        <v>845</v>
      </c>
      <c r="G150" s="21"/>
      <c r="H150" s="21"/>
      <c r="I150" s="21"/>
      <c r="J150" s="21"/>
      <c r="K150" s="21"/>
    </row>
    <row r="151" s="1" customFormat="1" ht="27.9" customHeight="1" spans="1:11">
      <c r="A151" s="22" t="s">
        <v>735</v>
      </c>
      <c r="B151" s="6" t="s">
        <v>669</v>
      </c>
      <c r="C151" s="6" t="s">
        <v>670</v>
      </c>
      <c r="D151" s="6" t="s">
        <v>671</v>
      </c>
      <c r="E151" s="6" t="s">
        <v>736</v>
      </c>
      <c r="F151" s="6" t="s">
        <v>737</v>
      </c>
      <c r="G151" s="6" t="s">
        <v>658</v>
      </c>
      <c r="H151" s="6" t="s">
        <v>660</v>
      </c>
      <c r="I151" s="6" t="s">
        <v>674</v>
      </c>
      <c r="J151" s="6"/>
      <c r="K151" s="6"/>
    </row>
    <row r="152" s="1" customFormat="1" ht="25.5" spans="1:11">
      <c r="A152" s="23"/>
      <c r="B152" s="22" t="s">
        <v>772</v>
      </c>
      <c r="C152" s="22" t="s">
        <v>739</v>
      </c>
      <c r="D152" s="24" t="s">
        <v>846</v>
      </c>
      <c r="E152" s="175" t="s">
        <v>847</v>
      </c>
      <c r="F152" s="10" t="s">
        <v>848</v>
      </c>
      <c r="G152" s="10">
        <v>30</v>
      </c>
      <c r="H152" s="10">
        <v>30</v>
      </c>
      <c r="I152" s="10"/>
      <c r="J152" s="10"/>
      <c r="K152" s="10"/>
    </row>
    <row r="153" s="1" customFormat="1" ht="15.9" customHeight="1" spans="1:11">
      <c r="A153" s="23"/>
      <c r="B153" s="23"/>
      <c r="C153" s="6" t="s">
        <v>743</v>
      </c>
      <c r="D153" s="24" t="s">
        <v>849</v>
      </c>
      <c r="E153" s="175" t="s">
        <v>745</v>
      </c>
      <c r="F153" s="175" t="s">
        <v>745</v>
      </c>
      <c r="G153" s="10">
        <v>10</v>
      </c>
      <c r="H153" s="10">
        <v>10</v>
      </c>
      <c r="I153" s="10"/>
      <c r="J153" s="10"/>
      <c r="K153" s="10"/>
    </row>
    <row r="154" s="1" customFormat="1" ht="15.9" customHeight="1" spans="1:11">
      <c r="A154" s="23"/>
      <c r="B154" s="23"/>
      <c r="C154" s="22" t="s">
        <v>750</v>
      </c>
      <c r="D154" s="24" t="s">
        <v>751</v>
      </c>
      <c r="E154" s="41" t="s">
        <v>850</v>
      </c>
      <c r="F154" s="42" t="s">
        <v>851</v>
      </c>
      <c r="G154" s="10">
        <v>10</v>
      </c>
      <c r="H154" s="10">
        <v>10</v>
      </c>
      <c r="I154" s="10"/>
      <c r="J154" s="10"/>
      <c r="K154" s="10"/>
    </row>
    <row r="155" s="1" customFormat="1" ht="25.5" spans="1:11">
      <c r="A155" s="23"/>
      <c r="B155" s="22" t="s">
        <v>701</v>
      </c>
      <c r="C155" s="22" t="s">
        <v>702</v>
      </c>
      <c r="D155" s="24" t="s">
        <v>852</v>
      </c>
      <c r="E155" s="10" t="s">
        <v>853</v>
      </c>
      <c r="F155" s="39">
        <v>0.058</v>
      </c>
      <c r="G155" s="10">
        <v>4</v>
      </c>
      <c r="H155" s="10">
        <v>4</v>
      </c>
      <c r="I155" s="10"/>
      <c r="J155" s="10"/>
      <c r="K155" s="10"/>
    </row>
    <row r="156" s="1" customFormat="1" ht="15.9" customHeight="1" spans="1:11">
      <c r="A156" s="23"/>
      <c r="B156" s="22"/>
      <c r="C156" s="23"/>
      <c r="D156" s="24" t="s">
        <v>854</v>
      </c>
      <c r="E156" s="10" t="s">
        <v>855</v>
      </c>
      <c r="F156" s="10" t="s">
        <v>856</v>
      </c>
      <c r="G156" s="10">
        <v>10</v>
      </c>
      <c r="H156" s="10">
        <v>0</v>
      </c>
      <c r="I156" s="9" t="s">
        <v>857</v>
      </c>
      <c r="J156" s="10"/>
      <c r="K156" s="10"/>
    </row>
    <row r="157" s="1" customFormat="1" ht="25.5" spans="1:11">
      <c r="A157" s="23"/>
      <c r="B157" s="22" t="s">
        <v>701</v>
      </c>
      <c r="C157" s="27"/>
      <c r="D157" s="24" t="s">
        <v>858</v>
      </c>
      <c r="E157" s="10" t="s">
        <v>859</v>
      </c>
      <c r="F157" s="39">
        <v>0.068</v>
      </c>
      <c r="G157" s="10">
        <v>4</v>
      </c>
      <c r="H157" s="10">
        <v>4</v>
      </c>
      <c r="I157" s="10"/>
      <c r="J157" s="10"/>
      <c r="K157" s="10"/>
    </row>
    <row r="158" s="1" customFormat="1" ht="15.9" customHeight="1" spans="1:11">
      <c r="A158" s="23"/>
      <c r="B158" s="22"/>
      <c r="C158" s="22" t="s">
        <v>754</v>
      </c>
      <c r="D158" s="24" t="s">
        <v>860</v>
      </c>
      <c r="E158" s="10" t="s">
        <v>861</v>
      </c>
      <c r="F158" s="42" t="s">
        <v>862</v>
      </c>
      <c r="G158" s="10">
        <v>4</v>
      </c>
      <c r="H158" s="10">
        <v>4</v>
      </c>
      <c r="I158" s="10"/>
      <c r="J158" s="10"/>
      <c r="K158" s="10"/>
    </row>
    <row r="159" s="1" customFormat="1" ht="25.5" spans="1:11">
      <c r="A159" s="23"/>
      <c r="B159" s="22" t="s">
        <v>701</v>
      </c>
      <c r="C159" s="27"/>
      <c r="D159" s="24" t="s">
        <v>863</v>
      </c>
      <c r="E159" s="10" t="s">
        <v>864</v>
      </c>
      <c r="F159" s="10" t="s">
        <v>865</v>
      </c>
      <c r="G159" s="10">
        <v>4</v>
      </c>
      <c r="H159" s="10">
        <v>4</v>
      </c>
      <c r="I159" s="10"/>
      <c r="J159" s="10"/>
      <c r="K159" s="10"/>
    </row>
    <row r="160" s="1" customFormat="1" ht="25.5" spans="1:11">
      <c r="A160" s="23"/>
      <c r="B160" s="23"/>
      <c r="C160" s="6" t="s">
        <v>866</v>
      </c>
      <c r="D160" s="24" t="s">
        <v>867</v>
      </c>
      <c r="E160" s="10" t="s">
        <v>868</v>
      </c>
      <c r="F160" s="10" t="s">
        <v>869</v>
      </c>
      <c r="G160" s="10">
        <v>4</v>
      </c>
      <c r="H160" s="10">
        <v>4</v>
      </c>
      <c r="I160" s="10"/>
      <c r="J160" s="10"/>
      <c r="K160" s="10"/>
    </row>
    <row r="161" s="1" customFormat="1" ht="25.5" spans="1:11">
      <c r="A161" s="23"/>
      <c r="B161" s="22" t="s">
        <v>760</v>
      </c>
      <c r="C161" s="22" t="s">
        <v>761</v>
      </c>
      <c r="D161" s="24" t="s">
        <v>870</v>
      </c>
      <c r="E161" s="10" t="s">
        <v>763</v>
      </c>
      <c r="F161" s="26">
        <v>0.96</v>
      </c>
      <c r="G161" s="10">
        <v>10</v>
      </c>
      <c r="H161" s="10">
        <v>10</v>
      </c>
      <c r="I161" s="10"/>
      <c r="J161" s="10"/>
      <c r="K161" s="10"/>
    </row>
    <row r="162" s="1" customFormat="1" ht="15.9" customHeight="1" spans="1:11">
      <c r="A162" s="6" t="s">
        <v>764</v>
      </c>
      <c r="B162" s="6"/>
      <c r="C162" s="6"/>
      <c r="D162" s="6"/>
      <c r="E162" s="6"/>
      <c r="F162" s="6"/>
      <c r="G162" s="10">
        <v>80</v>
      </c>
      <c r="H162" s="10"/>
      <c r="I162" s="10"/>
      <c r="J162" s="10"/>
      <c r="K162" s="10"/>
    </row>
    <row r="163" s="1" customFormat="1" ht="15.9" customHeight="1" spans="1:11">
      <c r="A163" s="22" t="s">
        <v>718</v>
      </c>
      <c r="B163" s="24" t="s">
        <v>871</v>
      </c>
      <c r="C163" s="24"/>
      <c r="D163" s="24"/>
      <c r="E163" s="24"/>
      <c r="F163" s="24"/>
      <c r="G163" s="24"/>
      <c r="H163" s="24"/>
      <c r="I163" s="24"/>
      <c r="J163" s="24"/>
      <c r="K163" s="24"/>
    </row>
    <row r="164" s="1" customFormat="1" ht="13.5" spans="1:11">
      <c r="A164" s="27"/>
      <c r="B164" s="24"/>
      <c r="C164" s="24"/>
      <c r="D164" s="24"/>
      <c r="E164" s="24"/>
      <c r="F164" s="24"/>
      <c r="G164" s="24"/>
      <c r="H164" s="24"/>
      <c r="I164" s="24"/>
      <c r="J164" s="24"/>
      <c r="K164" s="24"/>
    </row>
    <row r="165" s="1" customFormat="1" ht="15.9" customHeight="1" spans="1:11">
      <c r="A165" s="24" t="s">
        <v>720</v>
      </c>
      <c r="B165" s="24"/>
      <c r="C165" s="24"/>
      <c r="D165" s="24"/>
      <c r="E165" s="24"/>
      <c r="F165" s="24"/>
      <c r="G165" s="24"/>
      <c r="H165" s="24"/>
      <c r="I165" s="24"/>
      <c r="J165" s="24"/>
      <c r="K165" s="24"/>
    </row>
    <row r="166" s="1" customFormat="1" ht="14.4" customHeight="1" spans="1:11">
      <c r="A166" s="28" t="s">
        <v>766</v>
      </c>
      <c r="B166" s="29"/>
      <c r="C166" s="29"/>
      <c r="D166" s="29"/>
      <c r="E166" s="29"/>
      <c r="F166" s="29"/>
      <c r="G166" s="29"/>
      <c r="H166" s="29"/>
      <c r="I166" s="29"/>
      <c r="J166" s="29"/>
      <c r="K166" s="36"/>
    </row>
    <row r="167" s="1" customFormat="1" ht="52.8" customHeight="1" spans="1:11">
      <c r="A167" s="30"/>
      <c r="B167" s="31"/>
      <c r="C167" s="31"/>
      <c r="D167" s="31"/>
      <c r="E167" s="31"/>
      <c r="F167" s="31"/>
      <c r="G167" s="31"/>
      <c r="H167" s="31"/>
      <c r="I167" s="31"/>
      <c r="J167" s="31"/>
      <c r="K167" s="37"/>
    </row>
    <row r="168" s="1" customFormat="1" ht="14.4" customHeight="1" spans="1:11">
      <c r="A168" s="30"/>
      <c r="B168" s="31"/>
      <c r="C168" s="31"/>
      <c r="D168" s="31"/>
      <c r="E168" s="31"/>
      <c r="F168" s="31"/>
      <c r="G168" s="31"/>
      <c r="H168" s="31"/>
      <c r="I168" s="31"/>
      <c r="J168" s="31"/>
      <c r="K168" s="37"/>
    </row>
    <row r="169" s="1" customFormat="1" ht="39.6" customHeight="1" spans="1:11">
      <c r="A169" s="30"/>
      <c r="B169" s="31"/>
      <c r="C169" s="31"/>
      <c r="D169" s="31"/>
      <c r="E169" s="31"/>
      <c r="F169" s="31"/>
      <c r="G169" s="31"/>
      <c r="H169" s="31"/>
      <c r="I169" s="31"/>
      <c r="J169" s="31"/>
      <c r="K169" s="37"/>
    </row>
    <row r="170" s="1" customFormat="1" ht="39.6" customHeight="1" spans="1:11">
      <c r="A170" s="30"/>
      <c r="B170" s="31"/>
      <c r="C170" s="31"/>
      <c r="D170" s="31"/>
      <c r="E170" s="31"/>
      <c r="F170" s="31"/>
      <c r="G170" s="31"/>
      <c r="H170" s="31"/>
      <c r="I170" s="31"/>
      <c r="J170" s="31"/>
      <c r="K170" s="37"/>
    </row>
    <row r="171" s="1" customFormat="1" ht="13" customHeight="1" spans="1:11">
      <c r="A171" s="32"/>
      <c r="B171" s="33"/>
      <c r="C171" s="33"/>
      <c r="D171" s="33"/>
      <c r="E171" s="33"/>
      <c r="F171" s="33"/>
      <c r="G171" s="33"/>
      <c r="H171" s="33"/>
      <c r="I171" s="33"/>
      <c r="J171" s="33"/>
      <c r="K171" s="38"/>
    </row>
    <row r="172" s="2" customFormat="1" spans="1:25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c r="CC172" s="1"/>
      <c r="CD172" s="1"/>
      <c r="CE172" s="1"/>
      <c r="CF172" s="1"/>
      <c r="CG172" s="1"/>
      <c r="CH172" s="1"/>
      <c r="CI172" s="1"/>
      <c r="CJ172" s="1"/>
      <c r="CK172" s="1"/>
      <c r="CL172" s="1"/>
      <c r="CM172" s="1"/>
      <c r="CN172" s="1"/>
      <c r="CO172" s="1"/>
      <c r="CP172" s="1"/>
      <c r="CQ172" s="1"/>
      <c r="CR172" s="1"/>
      <c r="CS172" s="1"/>
      <c r="CT172" s="1"/>
      <c r="CU172" s="1"/>
      <c r="CV172" s="1"/>
      <c r="CW172" s="1"/>
      <c r="CX172" s="1"/>
      <c r="CY172" s="1"/>
      <c r="CZ172" s="1"/>
      <c r="DA172" s="1"/>
      <c r="DB172" s="1"/>
      <c r="DC172" s="1"/>
      <c r="DD172" s="1"/>
      <c r="DE172" s="1"/>
      <c r="DF172" s="1"/>
      <c r="DG172" s="1"/>
      <c r="DH172" s="1"/>
      <c r="DI172" s="1"/>
      <c r="DJ172" s="1"/>
      <c r="DK172" s="1"/>
      <c r="DL172" s="1"/>
      <c r="DM172" s="1"/>
      <c r="DN172" s="1"/>
      <c r="DO172" s="1"/>
      <c r="DP172" s="1"/>
      <c r="DQ172" s="1"/>
      <c r="DR172" s="1"/>
      <c r="DS172" s="1"/>
      <c r="DT172" s="1"/>
      <c r="DU172" s="1"/>
      <c r="DV172" s="1"/>
      <c r="DW172" s="1"/>
      <c r="DX172" s="1"/>
      <c r="DY172" s="1"/>
      <c r="DZ172" s="1"/>
      <c r="EA172" s="1"/>
      <c r="EB172" s="1"/>
      <c r="EC172" s="1"/>
      <c r="ED172" s="1"/>
      <c r="EE172" s="1"/>
      <c r="EF172" s="1"/>
      <c r="EG172" s="1"/>
      <c r="EH172" s="1"/>
      <c r="EI172" s="1"/>
      <c r="EJ172" s="1"/>
      <c r="EK172" s="1"/>
      <c r="EL172" s="1"/>
      <c r="EM172" s="1"/>
      <c r="EN172" s="1"/>
      <c r="EO172" s="1"/>
      <c r="EP172" s="1"/>
      <c r="EQ172" s="1"/>
      <c r="ER172" s="1"/>
      <c r="ES172" s="1"/>
      <c r="ET172" s="1"/>
      <c r="EU172" s="1"/>
      <c r="EV172" s="1"/>
      <c r="EW172" s="1"/>
      <c r="EX172" s="1"/>
      <c r="EY172" s="1"/>
      <c r="EZ172" s="1"/>
      <c r="FA172" s="1"/>
      <c r="FB172" s="1"/>
      <c r="FC172" s="1"/>
      <c r="FD172" s="1"/>
      <c r="FE172" s="1"/>
      <c r="FF172" s="1"/>
      <c r="FG172" s="1"/>
      <c r="FH172" s="1"/>
      <c r="FI172" s="1"/>
      <c r="FJ172" s="1"/>
      <c r="FK172" s="1"/>
      <c r="FL172" s="1"/>
      <c r="FM172" s="1"/>
      <c r="FN172" s="1"/>
      <c r="FO172" s="1"/>
      <c r="FP172" s="1"/>
      <c r="FQ172" s="1"/>
      <c r="FR172" s="1"/>
      <c r="FS172" s="1"/>
      <c r="FT172" s="1"/>
      <c r="FU172" s="1"/>
      <c r="FV172" s="1"/>
      <c r="FW172" s="1"/>
      <c r="FX172" s="1"/>
      <c r="FY172" s="1"/>
      <c r="FZ172" s="1"/>
      <c r="GA172" s="1"/>
      <c r="GB172" s="1"/>
      <c r="GC172" s="1"/>
      <c r="GD172" s="1"/>
      <c r="GE172" s="1"/>
      <c r="GF172" s="1"/>
      <c r="GG172" s="1"/>
      <c r="GH172" s="1"/>
      <c r="GI172" s="1"/>
      <c r="GJ172" s="1"/>
      <c r="GK172" s="1"/>
      <c r="GL172" s="1"/>
      <c r="GM172" s="1"/>
      <c r="GN172" s="1"/>
      <c r="GO172" s="1"/>
      <c r="GP172" s="1"/>
      <c r="GQ172" s="1"/>
      <c r="GR172" s="1"/>
      <c r="GS172" s="1"/>
      <c r="GT172" s="1"/>
      <c r="GU172" s="1"/>
      <c r="GV172" s="1"/>
      <c r="GW172" s="1"/>
      <c r="GX172" s="1"/>
      <c r="GY172" s="1"/>
      <c r="GZ172" s="1"/>
      <c r="HA172" s="1"/>
      <c r="HB172" s="1"/>
      <c r="HC172" s="1"/>
      <c r="HD172" s="1"/>
      <c r="HE172" s="1"/>
      <c r="HF172" s="1"/>
      <c r="HG172" s="1"/>
      <c r="HH172" s="1"/>
      <c r="HI172" s="1"/>
      <c r="HJ172" s="1"/>
      <c r="HK172" s="1"/>
      <c r="HL172" s="1"/>
      <c r="HM172" s="1"/>
      <c r="HN172" s="1"/>
      <c r="HO172" s="1"/>
      <c r="HP172" s="1"/>
      <c r="HQ172" s="1"/>
      <c r="HR172" s="1"/>
      <c r="HS172" s="1"/>
      <c r="HT172" s="1"/>
      <c r="HU172" s="1"/>
      <c r="HV172" s="1"/>
      <c r="HW172" s="1"/>
      <c r="HX172" s="1"/>
      <c r="HY172" s="1"/>
      <c r="HZ172" s="1"/>
      <c r="IA172" s="1"/>
      <c r="IB172" s="1"/>
      <c r="IC172" s="1"/>
      <c r="ID172" s="1"/>
      <c r="IE172" s="1"/>
      <c r="IF172" s="1"/>
      <c r="IG172" s="1"/>
      <c r="IH172" s="1"/>
      <c r="II172" s="1"/>
      <c r="IJ172" s="1"/>
      <c r="IK172" s="1"/>
      <c r="IL172" s="1"/>
      <c r="IM172" s="1"/>
      <c r="IN172" s="1"/>
      <c r="IO172" s="1"/>
      <c r="IP172" s="1"/>
      <c r="IQ172" s="1"/>
      <c r="IR172" s="1"/>
      <c r="IS172" s="1"/>
      <c r="IT172" s="1"/>
      <c r="IU172" s="1"/>
      <c r="IV172" s="1"/>
    </row>
    <row r="173" s="1" customFormat="1" ht="28.5" spans="1:11">
      <c r="A173" s="3" t="s">
        <v>723</v>
      </c>
      <c r="B173" s="3"/>
      <c r="C173" s="3"/>
      <c r="D173" s="3"/>
      <c r="E173" s="3"/>
      <c r="F173" s="3"/>
      <c r="G173" s="3"/>
      <c r="H173" s="3"/>
      <c r="I173" s="3"/>
      <c r="J173" s="3"/>
      <c r="K173" s="3"/>
    </row>
    <row r="174" s="1" customFormat="1" ht="18.75" spans="1:12">
      <c r="A174" s="4" t="s">
        <v>647</v>
      </c>
      <c r="B174" s="4"/>
      <c r="C174" s="4"/>
      <c r="D174" s="4"/>
      <c r="E174" s="4"/>
      <c r="F174" s="4"/>
      <c r="G174" s="4"/>
      <c r="H174" s="4"/>
      <c r="I174" s="4"/>
      <c r="J174" s="4"/>
      <c r="K174" s="4"/>
      <c r="L174" s="34"/>
    </row>
    <row r="175" s="1" customFormat="1" ht="15" spans="1:12">
      <c r="A175" s="5" t="s">
        <v>724</v>
      </c>
      <c r="B175" s="5"/>
      <c r="C175" s="5"/>
      <c r="D175" s="5"/>
      <c r="E175" s="5"/>
      <c r="F175" s="5"/>
      <c r="G175" s="5"/>
      <c r="H175" s="5"/>
      <c r="I175" s="5"/>
      <c r="J175" s="5"/>
      <c r="K175" s="5"/>
      <c r="L175" s="34"/>
    </row>
    <row r="176" s="1" customFormat="1" ht="15.9" customHeight="1" spans="1:12">
      <c r="A176" s="6" t="s">
        <v>725</v>
      </c>
      <c r="B176" s="6"/>
      <c r="C176" s="6"/>
      <c r="D176" s="7" t="s">
        <v>872</v>
      </c>
      <c r="E176" s="8"/>
      <c r="F176" s="8"/>
      <c r="G176" s="8"/>
      <c r="H176" s="8"/>
      <c r="I176" s="8"/>
      <c r="J176" s="8"/>
      <c r="K176" s="8"/>
      <c r="L176" s="34"/>
    </row>
    <row r="177" s="1" customFormat="1" ht="15.9" customHeight="1" spans="1:12">
      <c r="A177" s="6" t="s">
        <v>650</v>
      </c>
      <c r="B177" s="6"/>
      <c r="C177" s="6"/>
      <c r="D177" s="9" t="s">
        <v>651</v>
      </c>
      <c r="E177" s="10"/>
      <c r="F177" s="6" t="s">
        <v>652</v>
      </c>
      <c r="G177" s="9" t="s">
        <v>597</v>
      </c>
      <c r="H177" s="10"/>
      <c r="I177" s="10"/>
      <c r="J177" s="10"/>
      <c r="K177" s="10"/>
      <c r="L177" s="34"/>
    </row>
    <row r="178" s="1" customFormat="1" ht="27.9" customHeight="1" spans="1:12">
      <c r="A178" s="11" t="s">
        <v>727</v>
      </c>
      <c r="B178" s="12"/>
      <c r="C178" s="13"/>
      <c r="D178" s="6" t="s">
        <v>654</v>
      </c>
      <c r="E178" s="6" t="s">
        <v>655</v>
      </c>
      <c r="F178" s="6" t="s">
        <v>768</v>
      </c>
      <c r="G178" s="6" t="s">
        <v>769</v>
      </c>
      <c r="H178" s="6"/>
      <c r="I178" s="6" t="s">
        <v>658</v>
      </c>
      <c r="J178" s="6" t="s">
        <v>659</v>
      </c>
      <c r="K178" s="6" t="s">
        <v>660</v>
      </c>
      <c r="L178" s="34"/>
    </row>
    <row r="179" s="1" customFormat="1" ht="20" customHeight="1" spans="1:11">
      <c r="A179" s="14"/>
      <c r="B179" s="15"/>
      <c r="C179" s="16"/>
      <c r="D179" s="6" t="s">
        <v>661</v>
      </c>
      <c r="E179" s="10">
        <v>1</v>
      </c>
      <c r="F179" s="10">
        <v>1</v>
      </c>
      <c r="G179" s="10">
        <v>1</v>
      </c>
      <c r="H179" s="10"/>
      <c r="I179" s="10">
        <v>10</v>
      </c>
      <c r="J179" s="39">
        <v>1</v>
      </c>
      <c r="K179" s="40">
        <v>10</v>
      </c>
    </row>
    <row r="180" s="1" customFormat="1" ht="20" customHeight="1" spans="1:11">
      <c r="A180" s="14"/>
      <c r="B180" s="15"/>
      <c r="C180" s="16"/>
      <c r="D180" s="6" t="s">
        <v>730</v>
      </c>
      <c r="E180" s="10">
        <v>1</v>
      </c>
      <c r="F180" s="10">
        <v>1</v>
      </c>
      <c r="G180" s="10">
        <v>1</v>
      </c>
      <c r="H180" s="10"/>
      <c r="I180" s="10" t="s">
        <v>557</v>
      </c>
      <c r="J180" s="10" t="s">
        <v>557</v>
      </c>
      <c r="K180" s="10" t="s">
        <v>557</v>
      </c>
    </row>
    <row r="181" s="1" customFormat="1" ht="20" customHeight="1" spans="1:11">
      <c r="A181" s="14"/>
      <c r="B181" s="15"/>
      <c r="C181" s="16"/>
      <c r="D181" s="17" t="s">
        <v>731</v>
      </c>
      <c r="E181" s="10"/>
      <c r="F181" s="10"/>
      <c r="G181" s="10"/>
      <c r="H181" s="10"/>
      <c r="I181" s="10" t="s">
        <v>557</v>
      </c>
      <c r="J181" s="10" t="s">
        <v>557</v>
      </c>
      <c r="K181" s="10" t="s">
        <v>557</v>
      </c>
    </row>
    <row r="182" s="1" customFormat="1" ht="20" customHeight="1" spans="1:11">
      <c r="A182" s="14"/>
      <c r="B182" s="15"/>
      <c r="C182" s="16"/>
      <c r="D182" s="17" t="s">
        <v>732</v>
      </c>
      <c r="E182" s="10">
        <v>1</v>
      </c>
      <c r="F182" s="10">
        <v>1</v>
      </c>
      <c r="G182" s="10">
        <v>1</v>
      </c>
      <c r="H182" s="10"/>
      <c r="I182" s="10" t="s">
        <v>557</v>
      </c>
      <c r="J182" s="10" t="s">
        <v>557</v>
      </c>
      <c r="K182" s="10" t="s">
        <v>557</v>
      </c>
    </row>
    <row r="183" s="1" customFormat="1" ht="20" customHeight="1" spans="1:11">
      <c r="A183" s="18"/>
      <c r="B183" s="19"/>
      <c r="C183" s="20"/>
      <c r="D183" s="6" t="s">
        <v>662</v>
      </c>
      <c r="E183" s="10"/>
      <c r="F183" s="10"/>
      <c r="G183" s="10"/>
      <c r="H183" s="10"/>
      <c r="I183" s="10" t="s">
        <v>557</v>
      </c>
      <c r="J183" s="10" t="s">
        <v>557</v>
      </c>
      <c r="K183" s="10" t="s">
        <v>557</v>
      </c>
    </row>
    <row r="184" s="1" customFormat="1" ht="20" customHeight="1" spans="1:11">
      <c r="A184" s="6" t="s">
        <v>663</v>
      </c>
      <c r="B184" s="6" t="s">
        <v>664</v>
      </c>
      <c r="C184" s="6"/>
      <c r="D184" s="6"/>
      <c r="E184" s="6"/>
      <c r="F184" s="6" t="s">
        <v>665</v>
      </c>
      <c r="G184" s="6"/>
      <c r="H184" s="6"/>
      <c r="I184" s="6"/>
      <c r="J184" s="6"/>
      <c r="K184" s="6"/>
    </row>
    <row r="185" s="1" customFormat="1" ht="51" customHeight="1" spans="1:11">
      <c r="A185" s="6"/>
      <c r="B185" s="21" t="s">
        <v>873</v>
      </c>
      <c r="C185" s="21"/>
      <c r="D185" s="21"/>
      <c r="E185" s="21"/>
      <c r="F185" s="21" t="s">
        <v>874</v>
      </c>
      <c r="G185" s="21"/>
      <c r="H185" s="21"/>
      <c r="I185" s="21"/>
      <c r="J185" s="21"/>
      <c r="K185" s="21"/>
    </row>
    <row r="186" s="1" customFormat="1" ht="27.9" customHeight="1" spans="1:11">
      <c r="A186" s="22" t="s">
        <v>735</v>
      </c>
      <c r="B186" s="6" t="s">
        <v>669</v>
      </c>
      <c r="C186" s="6" t="s">
        <v>670</v>
      </c>
      <c r="D186" s="6" t="s">
        <v>671</v>
      </c>
      <c r="E186" s="6" t="s">
        <v>736</v>
      </c>
      <c r="F186" s="6" t="s">
        <v>737</v>
      </c>
      <c r="G186" s="6" t="s">
        <v>658</v>
      </c>
      <c r="H186" s="6" t="s">
        <v>660</v>
      </c>
      <c r="I186" s="6" t="s">
        <v>674</v>
      </c>
      <c r="J186" s="6"/>
      <c r="K186" s="6"/>
    </row>
    <row r="187" s="1" customFormat="1" ht="15.9" customHeight="1" spans="1:11">
      <c r="A187" s="23"/>
      <c r="B187" s="22" t="s">
        <v>772</v>
      </c>
      <c r="C187" s="22" t="s">
        <v>739</v>
      </c>
      <c r="D187" s="24" t="s">
        <v>875</v>
      </c>
      <c r="E187" s="10" t="s">
        <v>876</v>
      </c>
      <c r="F187" s="175" t="s">
        <v>812</v>
      </c>
      <c r="G187" s="10">
        <v>15</v>
      </c>
      <c r="H187" s="10">
        <v>15</v>
      </c>
      <c r="I187" s="10"/>
      <c r="J187" s="10"/>
      <c r="K187" s="10"/>
    </row>
    <row r="188" s="1" customFormat="1" ht="25.5" spans="1:11">
      <c r="A188" s="23"/>
      <c r="B188" s="23"/>
      <c r="C188" s="27"/>
      <c r="D188" s="24" t="s">
        <v>877</v>
      </c>
      <c r="E188" s="10" t="s">
        <v>878</v>
      </c>
      <c r="F188" s="175" t="s">
        <v>879</v>
      </c>
      <c r="G188" s="10">
        <v>15</v>
      </c>
      <c r="H188" s="10">
        <v>15</v>
      </c>
      <c r="I188" s="10"/>
      <c r="J188" s="10"/>
      <c r="K188" s="10"/>
    </row>
    <row r="189" s="1" customFormat="1" ht="25.5" spans="1:11">
      <c r="A189" s="23"/>
      <c r="B189" s="23"/>
      <c r="C189" s="22" t="s">
        <v>748</v>
      </c>
      <c r="D189" s="24" t="s">
        <v>880</v>
      </c>
      <c r="E189" s="10" t="s">
        <v>881</v>
      </c>
      <c r="F189" s="10" t="s">
        <v>882</v>
      </c>
      <c r="G189" s="10">
        <v>10</v>
      </c>
      <c r="H189" s="10">
        <v>10</v>
      </c>
      <c r="I189" s="10"/>
      <c r="J189" s="10"/>
      <c r="K189" s="10"/>
    </row>
    <row r="190" s="1" customFormat="1" ht="15.9" customHeight="1" spans="1:11">
      <c r="A190" s="23"/>
      <c r="B190" s="23"/>
      <c r="C190" s="22" t="s">
        <v>750</v>
      </c>
      <c r="D190" s="24" t="s">
        <v>883</v>
      </c>
      <c r="E190" s="10" t="s">
        <v>884</v>
      </c>
      <c r="F190" s="175" t="s">
        <v>885</v>
      </c>
      <c r="G190" s="10">
        <v>10</v>
      </c>
      <c r="H190" s="10">
        <v>10</v>
      </c>
      <c r="I190" s="10"/>
      <c r="J190" s="10"/>
      <c r="K190" s="10"/>
    </row>
    <row r="191" s="1" customFormat="1" ht="25.5" spans="1:11">
      <c r="A191" s="23"/>
      <c r="B191" s="22" t="s">
        <v>701</v>
      </c>
      <c r="C191" s="22" t="s">
        <v>754</v>
      </c>
      <c r="D191" s="24" t="s">
        <v>886</v>
      </c>
      <c r="E191" s="9" t="s">
        <v>887</v>
      </c>
      <c r="F191" s="9" t="s">
        <v>888</v>
      </c>
      <c r="G191" s="10">
        <v>30</v>
      </c>
      <c r="H191" s="10">
        <v>30</v>
      </c>
      <c r="I191" s="10"/>
      <c r="J191" s="10"/>
      <c r="K191" s="10"/>
    </row>
    <row r="192" s="1" customFormat="1" ht="25.5" spans="1:11">
      <c r="A192" s="23"/>
      <c r="B192" s="22" t="s">
        <v>760</v>
      </c>
      <c r="C192" s="22" t="s">
        <v>761</v>
      </c>
      <c r="D192" s="24" t="s">
        <v>889</v>
      </c>
      <c r="E192" s="10" t="s">
        <v>763</v>
      </c>
      <c r="F192" s="177" t="s">
        <v>890</v>
      </c>
      <c r="G192" s="10">
        <v>10</v>
      </c>
      <c r="H192" s="10">
        <v>10</v>
      </c>
      <c r="I192" s="10"/>
      <c r="J192" s="10"/>
      <c r="K192" s="10"/>
    </row>
    <row r="193" s="1" customFormat="1" ht="15.9" customHeight="1" spans="1:11">
      <c r="A193" s="6" t="s">
        <v>764</v>
      </c>
      <c r="B193" s="6"/>
      <c r="C193" s="6"/>
      <c r="D193" s="6"/>
      <c r="E193" s="6"/>
      <c r="F193" s="6"/>
      <c r="G193" s="10">
        <v>90</v>
      </c>
      <c r="H193" s="10"/>
      <c r="I193" s="10"/>
      <c r="J193" s="10"/>
      <c r="K193" s="10"/>
    </row>
    <row r="194" s="1" customFormat="1" ht="15.9" customHeight="1" spans="1:11">
      <c r="A194" s="22" t="s">
        <v>718</v>
      </c>
      <c r="B194" s="24" t="s">
        <v>765</v>
      </c>
      <c r="C194" s="24"/>
      <c r="D194" s="24"/>
      <c r="E194" s="24"/>
      <c r="F194" s="24"/>
      <c r="G194" s="24"/>
      <c r="H194" s="24"/>
      <c r="I194" s="24"/>
      <c r="J194" s="24"/>
      <c r="K194" s="24"/>
    </row>
    <row r="195" s="1" customFormat="1" ht="13.5" spans="1:11">
      <c r="A195" s="27"/>
      <c r="B195" s="24"/>
      <c r="C195" s="24"/>
      <c r="D195" s="24"/>
      <c r="E195" s="24"/>
      <c r="F195" s="24"/>
      <c r="G195" s="24"/>
      <c r="H195" s="24"/>
      <c r="I195" s="24"/>
      <c r="J195" s="24"/>
      <c r="K195" s="24"/>
    </row>
    <row r="196" s="1" customFormat="1" ht="15.9" customHeight="1" spans="1:11">
      <c r="A196" s="24" t="s">
        <v>720</v>
      </c>
      <c r="B196" s="24"/>
      <c r="C196" s="24"/>
      <c r="D196" s="24"/>
      <c r="E196" s="24"/>
      <c r="F196" s="24"/>
      <c r="G196" s="24"/>
      <c r="H196" s="24"/>
      <c r="I196" s="24"/>
      <c r="J196" s="24"/>
      <c r="K196" s="24"/>
    </row>
    <row r="197" s="1" customFormat="1" ht="14.4" customHeight="1" spans="1:11">
      <c r="A197" s="28" t="s">
        <v>766</v>
      </c>
      <c r="B197" s="29"/>
      <c r="C197" s="29"/>
      <c r="D197" s="29"/>
      <c r="E197" s="29"/>
      <c r="F197" s="29"/>
      <c r="G197" s="29"/>
      <c r="H197" s="29"/>
      <c r="I197" s="29"/>
      <c r="J197" s="29"/>
      <c r="K197" s="36"/>
    </row>
    <row r="198" s="1" customFormat="1" ht="52.8" customHeight="1" spans="1:11">
      <c r="A198" s="30"/>
      <c r="B198" s="31"/>
      <c r="C198" s="31"/>
      <c r="D198" s="31"/>
      <c r="E198" s="31"/>
      <c r="F198" s="31"/>
      <c r="G198" s="31"/>
      <c r="H198" s="31"/>
      <c r="I198" s="31"/>
      <c r="J198" s="31"/>
      <c r="K198" s="37"/>
    </row>
    <row r="199" s="1" customFormat="1" ht="14.4" customHeight="1" spans="1:11">
      <c r="A199" s="30"/>
      <c r="B199" s="31"/>
      <c r="C199" s="31"/>
      <c r="D199" s="31"/>
      <c r="E199" s="31"/>
      <c r="F199" s="31"/>
      <c r="G199" s="31"/>
      <c r="H199" s="31"/>
      <c r="I199" s="31"/>
      <c r="J199" s="31"/>
      <c r="K199" s="37"/>
    </row>
    <row r="200" s="1" customFormat="1" ht="39.6" customHeight="1" spans="1:11">
      <c r="A200" s="30"/>
      <c r="B200" s="31"/>
      <c r="C200" s="31"/>
      <c r="D200" s="31"/>
      <c r="E200" s="31"/>
      <c r="F200" s="31"/>
      <c r="G200" s="31"/>
      <c r="H200" s="31"/>
      <c r="I200" s="31"/>
      <c r="J200" s="31"/>
      <c r="K200" s="37"/>
    </row>
    <row r="201" s="1" customFormat="1" ht="39.6" customHeight="1" spans="1:11">
      <c r="A201" s="30"/>
      <c r="B201" s="31"/>
      <c r="C201" s="31"/>
      <c r="D201" s="31"/>
      <c r="E201" s="31"/>
      <c r="F201" s="31"/>
      <c r="G201" s="31"/>
      <c r="H201" s="31"/>
      <c r="I201" s="31"/>
      <c r="J201" s="31"/>
      <c r="K201" s="37"/>
    </row>
    <row r="202" s="1" customFormat="1" ht="13" customHeight="1" spans="1:11">
      <c r="A202" s="32"/>
      <c r="B202" s="33"/>
      <c r="C202" s="33"/>
      <c r="D202" s="33"/>
      <c r="E202" s="33"/>
      <c r="F202" s="33"/>
      <c r="G202" s="33"/>
      <c r="H202" s="33"/>
      <c r="I202" s="33"/>
      <c r="J202" s="33"/>
      <c r="K202" s="38"/>
    </row>
    <row r="203" s="2" customFormat="1" spans="1:25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c r="CC203" s="1"/>
      <c r="CD203" s="1"/>
      <c r="CE203" s="1"/>
      <c r="CF203" s="1"/>
      <c r="CG203" s="1"/>
      <c r="CH203" s="1"/>
      <c r="CI203" s="1"/>
      <c r="CJ203" s="1"/>
      <c r="CK203" s="1"/>
      <c r="CL203" s="1"/>
      <c r="CM203" s="1"/>
      <c r="CN203" s="1"/>
      <c r="CO203" s="1"/>
      <c r="CP203" s="1"/>
      <c r="CQ203" s="1"/>
      <c r="CR203" s="1"/>
      <c r="CS203" s="1"/>
      <c r="CT203" s="1"/>
      <c r="CU203" s="1"/>
      <c r="CV203" s="1"/>
      <c r="CW203" s="1"/>
      <c r="CX203" s="1"/>
      <c r="CY203" s="1"/>
      <c r="CZ203" s="1"/>
      <c r="DA203" s="1"/>
      <c r="DB203" s="1"/>
      <c r="DC203" s="1"/>
      <c r="DD203" s="1"/>
      <c r="DE203" s="1"/>
      <c r="DF203" s="1"/>
      <c r="DG203" s="1"/>
      <c r="DH203" s="1"/>
      <c r="DI203" s="1"/>
      <c r="DJ203" s="1"/>
      <c r="DK203" s="1"/>
      <c r="DL203" s="1"/>
      <c r="DM203" s="1"/>
      <c r="DN203" s="1"/>
      <c r="DO203" s="1"/>
      <c r="DP203" s="1"/>
      <c r="DQ203" s="1"/>
      <c r="DR203" s="1"/>
      <c r="DS203" s="1"/>
      <c r="DT203" s="1"/>
      <c r="DU203" s="1"/>
      <c r="DV203" s="1"/>
      <c r="DW203" s="1"/>
      <c r="DX203" s="1"/>
      <c r="DY203" s="1"/>
      <c r="DZ203" s="1"/>
      <c r="EA203" s="1"/>
      <c r="EB203" s="1"/>
      <c r="EC203" s="1"/>
      <c r="ED203" s="1"/>
      <c r="EE203" s="1"/>
      <c r="EF203" s="1"/>
      <c r="EG203" s="1"/>
      <c r="EH203" s="1"/>
      <c r="EI203" s="1"/>
      <c r="EJ203" s="1"/>
      <c r="EK203" s="1"/>
      <c r="EL203" s="1"/>
      <c r="EM203" s="1"/>
      <c r="EN203" s="1"/>
      <c r="EO203" s="1"/>
      <c r="EP203" s="1"/>
      <c r="EQ203" s="1"/>
      <c r="ER203" s="1"/>
      <c r="ES203" s="1"/>
      <c r="ET203" s="1"/>
      <c r="EU203" s="1"/>
      <c r="EV203" s="1"/>
      <c r="EW203" s="1"/>
      <c r="EX203" s="1"/>
      <c r="EY203" s="1"/>
      <c r="EZ203" s="1"/>
      <c r="FA203" s="1"/>
      <c r="FB203" s="1"/>
      <c r="FC203" s="1"/>
      <c r="FD203" s="1"/>
      <c r="FE203" s="1"/>
      <c r="FF203" s="1"/>
      <c r="FG203" s="1"/>
      <c r="FH203" s="1"/>
      <c r="FI203" s="1"/>
      <c r="FJ203" s="1"/>
      <c r="FK203" s="1"/>
      <c r="FL203" s="1"/>
      <c r="FM203" s="1"/>
      <c r="FN203" s="1"/>
      <c r="FO203" s="1"/>
      <c r="FP203" s="1"/>
      <c r="FQ203" s="1"/>
      <c r="FR203" s="1"/>
      <c r="FS203" s="1"/>
      <c r="FT203" s="1"/>
      <c r="FU203" s="1"/>
      <c r="FV203" s="1"/>
      <c r="FW203" s="1"/>
      <c r="FX203" s="1"/>
      <c r="FY203" s="1"/>
      <c r="FZ203" s="1"/>
      <c r="GA203" s="1"/>
      <c r="GB203" s="1"/>
      <c r="GC203" s="1"/>
      <c r="GD203" s="1"/>
      <c r="GE203" s="1"/>
      <c r="GF203" s="1"/>
      <c r="GG203" s="1"/>
      <c r="GH203" s="1"/>
      <c r="GI203" s="1"/>
      <c r="GJ203" s="1"/>
      <c r="GK203" s="1"/>
      <c r="GL203" s="1"/>
      <c r="GM203" s="1"/>
      <c r="GN203" s="1"/>
      <c r="GO203" s="1"/>
      <c r="GP203" s="1"/>
      <c r="GQ203" s="1"/>
      <c r="GR203" s="1"/>
      <c r="GS203" s="1"/>
      <c r="GT203" s="1"/>
      <c r="GU203" s="1"/>
      <c r="GV203" s="1"/>
      <c r="GW203" s="1"/>
      <c r="GX203" s="1"/>
      <c r="GY203" s="1"/>
      <c r="GZ203" s="1"/>
      <c r="HA203" s="1"/>
      <c r="HB203" s="1"/>
      <c r="HC203" s="1"/>
      <c r="HD203" s="1"/>
      <c r="HE203" s="1"/>
      <c r="HF203" s="1"/>
      <c r="HG203" s="1"/>
      <c r="HH203" s="1"/>
      <c r="HI203" s="1"/>
      <c r="HJ203" s="1"/>
      <c r="HK203" s="1"/>
      <c r="HL203" s="1"/>
      <c r="HM203" s="1"/>
      <c r="HN203" s="1"/>
      <c r="HO203" s="1"/>
      <c r="HP203" s="1"/>
      <c r="HQ203" s="1"/>
      <c r="HR203" s="1"/>
      <c r="HS203" s="1"/>
      <c r="HT203" s="1"/>
      <c r="HU203" s="1"/>
      <c r="HV203" s="1"/>
      <c r="HW203" s="1"/>
      <c r="HX203" s="1"/>
      <c r="HY203" s="1"/>
      <c r="HZ203" s="1"/>
      <c r="IA203" s="1"/>
      <c r="IB203" s="1"/>
      <c r="IC203" s="1"/>
      <c r="ID203" s="1"/>
      <c r="IE203" s="1"/>
      <c r="IF203" s="1"/>
      <c r="IG203" s="1"/>
      <c r="IH203" s="1"/>
      <c r="II203" s="1"/>
      <c r="IJ203" s="1"/>
      <c r="IK203" s="1"/>
      <c r="IL203" s="1"/>
      <c r="IM203" s="1"/>
      <c r="IN203" s="1"/>
      <c r="IO203" s="1"/>
      <c r="IP203" s="1"/>
      <c r="IQ203" s="1"/>
      <c r="IR203" s="1"/>
      <c r="IS203" s="1"/>
      <c r="IT203" s="1"/>
      <c r="IU203" s="1"/>
      <c r="IV203" s="1"/>
    </row>
    <row r="204" s="1" customFormat="1" ht="28.5" spans="1:11">
      <c r="A204" s="3" t="s">
        <v>723</v>
      </c>
      <c r="B204" s="3"/>
      <c r="C204" s="3"/>
      <c r="D204" s="3"/>
      <c r="E204" s="3"/>
      <c r="F204" s="3"/>
      <c r="G204" s="3"/>
      <c r="H204" s="3"/>
      <c r="I204" s="3"/>
      <c r="J204" s="3"/>
      <c r="K204" s="3"/>
    </row>
    <row r="205" s="1" customFormat="1" ht="18.75" spans="1:12">
      <c r="A205" s="4" t="s">
        <v>647</v>
      </c>
      <c r="B205" s="4"/>
      <c r="C205" s="4"/>
      <c r="D205" s="4"/>
      <c r="E205" s="4"/>
      <c r="F205" s="4"/>
      <c r="G205" s="4"/>
      <c r="H205" s="4"/>
      <c r="I205" s="4"/>
      <c r="J205" s="4"/>
      <c r="K205" s="4"/>
      <c r="L205" s="34"/>
    </row>
    <row r="206" s="1" customFormat="1" ht="15" spans="1:12">
      <c r="A206" s="5" t="s">
        <v>724</v>
      </c>
      <c r="B206" s="5"/>
      <c r="C206" s="5"/>
      <c r="D206" s="5"/>
      <c r="E206" s="5"/>
      <c r="F206" s="5"/>
      <c r="G206" s="5"/>
      <c r="H206" s="5"/>
      <c r="I206" s="5"/>
      <c r="J206" s="5"/>
      <c r="K206" s="5"/>
      <c r="L206" s="34"/>
    </row>
    <row r="207" s="1" customFormat="1" ht="15.9" customHeight="1" spans="1:12">
      <c r="A207" s="6" t="s">
        <v>725</v>
      </c>
      <c r="B207" s="6"/>
      <c r="C207" s="6"/>
      <c r="D207" s="7" t="s">
        <v>891</v>
      </c>
      <c r="E207" s="8"/>
      <c r="F207" s="8"/>
      <c r="G207" s="8"/>
      <c r="H207" s="8"/>
      <c r="I207" s="8"/>
      <c r="J207" s="8"/>
      <c r="K207" s="8"/>
      <c r="L207" s="34"/>
    </row>
    <row r="208" s="1" customFormat="1" ht="15.9" customHeight="1" spans="1:12">
      <c r="A208" s="6" t="s">
        <v>650</v>
      </c>
      <c r="B208" s="6"/>
      <c r="C208" s="6"/>
      <c r="D208" s="9" t="s">
        <v>651</v>
      </c>
      <c r="E208" s="10"/>
      <c r="F208" s="6" t="s">
        <v>652</v>
      </c>
      <c r="G208" s="9" t="s">
        <v>597</v>
      </c>
      <c r="H208" s="10"/>
      <c r="I208" s="10"/>
      <c r="J208" s="10"/>
      <c r="K208" s="10"/>
      <c r="L208" s="34"/>
    </row>
    <row r="209" s="1" customFormat="1" ht="27.9" customHeight="1" spans="1:12">
      <c r="A209" s="11" t="s">
        <v>727</v>
      </c>
      <c r="B209" s="12"/>
      <c r="C209" s="13"/>
      <c r="D209" s="6" t="s">
        <v>654</v>
      </c>
      <c r="E209" s="6" t="s">
        <v>655</v>
      </c>
      <c r="F209" s="6" t="s">
        <v>768</v>
      </c>
      <c r="G209" s="6" t="s">
        <v>769</v>
      </c>
      <c r="H209" s="6"/>
      <c r="I209" s="6" t="s">
        <v>658</v>
      </c>
      <c r="J209" s="6" t="s">
        <v>659</v>
      </c>
      <c r="K209" s="6" t="s">
        <v>660</v>
      </c>
      <c r="L209" s="34"/>
    </row>
    <row r="210" s="1" customFormat="1" ht="20" customHeight="1" spans="1:11">
      <c r="A210" s="14"/>
      <c r="B210" s="15"/>
      <c r="C210" s="16"/>
      <c r="D210" s="6" t="s">
        <v>661</v>
      </c>
      <c r="E210" s="10"/>
      <c r="F210" s="10">
        <v>496</v>
      </c>
      <c r="G210" s="10">
        <v>496</v>
      </c>
      <c r="H210" s="10"/>
      <c r="I210" s="10">
        <v>10</v>
      </c>
      <c r="J210" s="39">
        <v>1</v>
      </c>
      <c r="K210" s="40">
        <v>10</v>
      </c>
    </row>
    <row r="211" s="1" customFormat="1" ht="20" customHeight="1" spans="1:11">
      <c r="A211" s="14"/>
      <c r="B211" s="15"/>
      <c r="C211" s="16"/>
      <c r="D211" s="6" t="s">
        <v>730</v>
      </c>
      <c r="E211" s="10"/>
      <c r="F211" s="10">
        <v>496</v>
      </c>
      <c r="G211" s="10">
        <v>496</v>
      </c>
      <c r="H211" s="10"/>
      <c r="I211" s="10" t="s">
        <v>557</v>
      </c>
      <c r="J211" s="10" t="s">
        <v>557</v>
      </c>
      <c r="K211" s="10" t="s">
        <v>557</v>
      </c>
    </row>
    <row r="212" s="1" customFormat="1" ht="20" customHeight="1" spans="1:11">
      <c r="A212" s="14"/>
      <c r="B212" s="15"/>
      <c r="C212" s="16"/>
      <c r="D212" s="17" t="s">
        <v>731</v>
      </c>
      <c r="E212" s="10"/>
      <c r="F212" s="10">
        <v>496</v>
      </c>
      <c r="G212" s="10">
        <v>496</v>
      </c>
      <c r="H212" s="10"/>
      <c r="I212" s="10" t="s">
        <v>557</v>
      </c>
      <c r="J212" s="10" t="s">
        <v>557</v>
      </c>
      <c r="K212" s="10" t="s">
        <v>557</v>
      </c>
    </row>
    <row r="213" s="1" customFormat="1" ht="20" customHeight="1" spans="1:11">
      <c r="A213" s="14"/>
      <c r="B213" s="15"/>
      <c r="C213" s="16"/>
      <c r="D213" s="17" t="s">
        <v>732</v>
      </c>
      <c r="E213" s="10"/>
      <c r="F213" s="10"/>
      <c r="G213" s="10"/>
      <c r="H213" s="10"/>
      <c r="I213" s="10" t="s">
        <v>557</v>
      </c>
      <c r="J213" s="10" t="s">
        <v>557</v>
      </c>
      <c r="K213" s="10" t="s">
        <v>557</v>
      </c>
    </row>
    <row r="214" s="1" customFormat="1" ht="20" customHeight="1" spans="1:11">
      <c r="A214" s="18"/>
      <c r="B214" s="19"/>
      <c r="C214" s="20"/>
      <c r="D214" s="6" t="s">
        <v>662</v>
      </c>
      <c r="E214" s="10"/>
      <c r="F214" s="10"/>
      <c r="G214" s="10"/>
      <c r="H214" s="10"/>
      <c r="I214" s="10" t="s">
        <v>557</v>
      </c>
      <c r="J214" s="10" t="s">
        <v>557</v>
      </c>
      <c r="K214" s="10" t="s">
        <v>557</v>
      </c>
    </row>
    <row r="215" s="1" customFormat="1" ht="20" customHeight="1" spans="1:11">
      <c r="A215" s="6" t="s">
        <v>663</v>
      </c>
      <c r="B215" s="6" t="s">
        <v>664</v>
      </c>
      <c r="C215" s="6"/>
      <c r="D215" s="6"/>
      <c r="E215" s="6"/>
      <c r="F215" s="6" t="s">
        <v>665</v>
      </c>
      <c r="G215" s="6"/>
      <c r="H215" s="6"/>
      <c r="I215" s="6"/>
      <c r="J215" s="6"/>
      <c r="K215" s="6"/>
    </row>
    <row r="216" s="1" customFormat="1" ht="94" customHeight="1" spans="1:11">
      <c r="A216" s="6"/>
      <c r="B216" s="21" t="s">
        <v>892</v>
      </c>
      <c r="C216" s="21"/>
      <c r="D216" s="21"/>
      <c r="E216" s="21"/>
      <c r="F216" s="21" t="s">
        <v>893</v>
      </c>
      <c r="G216" s="21"/>
      <c r="H216" s="21"/>
      <c r="I216" s="21"/>
      <c r="J216" s="21"/>
      <c r="K216" s="21"/>
    </row>
    <row r="217" s="1" customFormat="1" ht="27.9" customHeight="1" spans="1:11">
      <c r="A217" s="22" t="s">
        <v>735</v>
      </c>
      <c r="B217" s="6" t="s">
        <v>669</v>
      </c>
      <c r="C217" s="6" t="s">
        <v>670</v>
      </c>
      <c r="D217" s="6" t="s">
        <v>671</v>
      </c>
      <c r="E217" s="6" t="s">
        <v>736</v>
      </c>
      <c r="F217" s="6" t="s">
        <v>737</v>
      </c>
      <c r="G217" s="6" t="s">
        <v>658</v>
      </c>
      <c r="H217" s="6" t="s">
        <v>660</v>
      </c>
      <c r="I217" s="6" t="s">
        <v>674</v>
      </c>
      <c r="J217" s="6"/>
      <c r="K217" s="6"/>
    </row>
    <row r="218" s="1" customFormat="1" ht="15.9" customHeight="1" spans="1:11">
      <c r="A218" s="23"/>
      <c r="B218" s="22" t="s">
        <v>772</v>
      </c>
      <c r="C218" s="22" t="s">
        <v>739</v>
      </c>
      <c r="D218" s="24" t="s">
        <v>894</v>
      </c>
      <c r="E218" s="10" t="s">
        <v>895</v>
      </c>
      <c r="F218" s="175" t="s">
        <v>896</v>
      </c>
      <c r="G218" s="10">
        <v>6</v>
      </c>
      <c r="H218" s="10">
        <v>6</v>
      </c>
      <c r="I218" s="10"/>
      <c r="J218" s="10"/>
      <c r="K218" s="10"/>
    </row>
    <row r="219" s="1" customFormat="1" ht="15.9" customHeight="1" spans="1:11">
      <c r="A219" s="23"/>
      <c r="B219" s="23"/>
      <c r="C219" s="23"/>
      <c r="D219" s="24" t="s">
        <v>897</v>
      </c>
      <c r="E219" s="10" t="s">
        <v>898</v>
      </c>
      <c r="F219" s="10" t="s">
        <v>899</v>
      </c>
      <c r="G219" s="10">
        <v>6</v>
      </c>
      <c r="H219" s="10">
        <v>6</v>
      </c>
      <c r="I219" s="10"/>
      <c r="J219" s="10"/>
      <c r="K219" s="10"/>
    </row>
    <row r="220" s="1" customFormat="1" ht="15.9" customHeight="1" spans="1:11">
      <c r="A220" s="23"/>
      <c r="B220" s="23"/>
      <c r="C220" s="23"/>
      <c r="D220" s="24" t="s">
        <v>900</v>
      </c>
      <c r="E220" s="10" t="s">
        <v>901</v>
      </c>
      <c r="F220" s="10" t="s">
        <v>902</v>
      </c>
      <c r="G220" s="10">
        <v>6</v>
      </c>
      <c r="H220" s="10">
        <v>6</v>
      </c>
      <c r="I220" s="10"/>
      <c r="J220" s="10"/>
      <c r="K220" s="10"/>
    </row>
    <row r="221" s="1" customFormat="1" ht="25.5" spans="1:11">
      <c r="A221" s="23"/>
      <c r="B221" s="23"/>
      <c r="C221" s="23"/>
      <c r="D221" s="24" t="s">
        <v>903</v>
      </c>
      <c r="E221" s="10" t="s">
        <v>904</v>
      </c>
      <c r="F221" s="10" t="s">
        <v>905</v>
      </c>
      <c r="G221" s="10">
        <v>6</v>
      </c>
      <c r="H221" s="10">
        <v>6</v>
      </c>
      <c r="I221" s="10"/>
      <c r="J221" s="10"/>
      <c r="K221" s="10"/>
    </row>
    <row r="222" s="1" customFormat="1" ht="40" customHeight="1" spans="1:11">
      <c r="A222" s="23"/>
      <c r="B222" s="23"/>
      <c r="C222" s="23"/>
      <c r="D222" s="24" t="s">
        <v>906</v>
      </c>
      <c r="E222" s="10" t="s">
        <v>907</v>
      </c>
      <c r="F222" s="10" t="s">
        <v>908</v>
      </c>
      <c r="G222" s="10">
        <v>7</v>
      </c>
      <c r="H222" s="10">
        <v>6.6</v>
      </c>
      <c r="I222" s="9" t="s">
        <v>909</v>
      </c>
      <c r="J222" s="10"/>
      <c r="K222" s="10"/>
    </row>
    <row r="223" s="1" customFormat="1" ht="15.9" customHeight="1" spans="1:11">
      <c r="A223" s="23"/>
      <c r="B223" s="23"/>
      <c r="C223" s="27"/>
      <c r="D223" s="24" t="s">
        <v>910</v>
      </c>
      <c r="E223" s="10" t="s">
        <v>911</v>
      </c>
      <c r="F223" s="10" t="s">
        <v>912</v>
      </c>
      <c r="G223" s="10">
        <v>6</v>
      </c>
      <c r="H223" s="10">
        <v>6</v>
      </c>
      <c r="I223" s="10"/>
      <c r="J223" s="10"/>
      <c r="K223" s="10"/>
    </row>
    <row r="224" s="1" customFormat="1" ht="15.9" customHeight="1" spans="1:11">
      <c r="A224" s="23"/>
      <c r="B224" s="23"/>
      <c r="C224" s="6" t="s">
        <v>743</v>
      </c>
      <c r="D224" s="24" t="s">
        <v>913</v>
      </c>
      <c r="E224" s="10" t="s">
        <v>914</v>
      </c>
      <c r="F224" s="10" t="s">
        <v>915</v>
      </c>
      <c r="G224" s="10">
        <v>7</v>
      </c>
      <c r="H224" s="10">
        <v>6.9</v>
      </c>
      <c r="I224" s="9" t="s">
        <v>916</v>
      </c>
      <c r="J224" s="10"/>
      <c r="K224" s="10"/>
    </row>
    <row r="225" s="1" customFormat="1" ht="15.9" customHeight="1" spans="1:11">
      <c r="A225" s="23"/>
      <c r="B225" s="23"/>
      <c r="C225" s="22" t="s">
        <v>748</v>
      </c>
      <c r="D225" s="24" t="s">
        <v>917</v>
      </c>
      <c r="E225" s="10" t="s">
        <v>918</v>
      </c>
      <c r="F225" s="10" t="s">
        <v>919</v>
      </c>
      <c r="G225" s="10">
        <v>3</v>
      </c>
      <c r="H225" s="10">
        <v>3</v>
      </c>
      <c r="I225" s="10"/>
      <c r="J225" s="10"/>
      <c r="K225" s="10"/>
    </row>
    <row r="226" s="1" customFormat="1" ht="15.9" customHeight="1" spans="1:11">
      <c r="A226" s="23"/>
      <c r="B226" s="23"/>
      <c r="C226" s="22" t="s">
        <v>750</v>
      </c>
      <c r="D226" s="24" t="s">
        <v>920</v>
      </c>
      <c r="E226" s="10" t="s">
        <v>921</v>
      </c>
      <c r="F226" s="10" t="s">
        <v>922</v>
      </c>
      <c r="G226" s="10">
        <v>3</v>
      </c>
      <c r="H226" s="10">
        <v>3</v>
      </c>
      <c r="I226" s="10"/>
      <c r="J226" s="10"/>
      <c r="K226" s="10"/>
    </row>
    <row r="227" s="1" customFormat="1" ht="15.9" customHeight="1" spans="1:11">
      <c r="A227" s="23"/>
      <c r="B227" s="22" t="s">
        <v>701</v>
      </c>
      <c r="C227" s="22" t="s">
        <v>702</v>
      </c>
      <c r="D227" s="24" t="s">
        <v>923</v>
      </c>
      <c r="E227" s="10" t="s">
        <v>924</v>
      </c>
      <c r="F227" s="10" t="s">
        <v>925</v>
      </c>
      <c r="G227" s="10">
        <v>8</v>
      </c>
      <c r="H227" s="10">
        <v>8</v>
      </c>
      <c r="I227" s="10"/>
      <c r="J227" s="10"/>
      <c r="K227" s="10"/>
    </row>
    <row r="228" s="1" customFormat="1" ht="15.9" customHeight="1" spans="1:11">
      <c r="A228" s="23"/>
      <c r="B228" s="22"/>
      <c r="C228" s="22" t="s">
        <v>754</v>
      </c>
      <c r="D228" s="24" t="s">
        <v>926</v>
      </c>
      <c r="E228" s="10" t="s">
        <v>927</v>
      </c>
      <c r="F228" s="10" t="s">
        <v>928</v>
      </c>
      <c r="G228" s="10">
        <v>7</v>
      </c>
      <c r="H228" s="10">
        <v>7</v>
      </c>
      <c r="I228" s="10"/>
      <c r="J228" s="10"/>
      <c r="K228" s="10"/>
    </row>
    <row r="229" s="1" customFormat="1" ht="15.9" customHeight="1" spans="1:11">
      <c r="A229" s="23"/>
      <c r="B229" s="22"/>
      <c r="C229" s="23"/>
      <c r="D229" s="24" t="s">
        <v>929</v>
      </c>
      <c r="E229" s="10" t="s">
        <v>930</v>
      </c>
      <c r="F229" s="10" t="s">
        <v>931</v>
      </c>
      <c r="G229" s="10">
        <v>7</v>
      </c>
      <c r="H229" s="10">
        <v>7</v>
      </c>
      <c r="I229" s="10"/>
      <c r="J229" s="10"/>
      <c r="K229" s="10"/>
    </row>
    <row r="230" s="1" customFormat="1" ht="13.5" spans="1:11">
      <c r="A230" s="23"/>
      <c r="B230" s="23"/>
      <c r="C230" s="6" t="s">
        <v>866</v>
      </c>
      <c r="D230" s="24" t="s">
        <v>932</v>
      </c>
      <c r="E230" s="10" t="s">
        <v>933</v>
      </c>
      <c r="F230" s="10" t="s">
        <v>934</v>
      </c>
      <c r="G230" s="10">
        <v>8</v>
      </c>
      <c r="H230" s="10">
        <v>8</v>
      </c>
      <c r="I230" s="10"/>
      <c r="J230" s="10"/>
      <c r="K230" s="10"/>
    </row>
    <row r="231" s="1" customFormat="1" ht="25.5" spans="1:11">
      <c r="A231" s="23"/>
      <c r="B231" s="22" t="s">
        <v>760</v>
      </c>
      <c r="C231" s="22" t="s">
        <v>761</v>
      </c>
      <c r="D231" s="24" t="s">
        <v>935</v>
      </c>
      <c r="E231" s="10" t="s">
        <v>763</v>
      </c>
      <c r="F231" s="35">
        <v>0.92</v>
      </c>
      <c r="G231" s="10">
        <v>10</v>
      </c>
      <c r="H231" s="10">
        <v>10</v>
      </c>
      <c r="I231" s="10"/>
      <c r="J231" s="10"/>
      <c r="K231" s="10"/>
    </row>
    <row r="232" s="1" customFormat="1" ht="15.9" customHeight="1" spans="1:11">
      <c r="A232" s="6" t="s">
        <v>764</v>
      </c>
      <c r="B232" s="6"/>
      <c r="C232" s="6"/>
      <c r="D232" s="6"/>
      <c r="E232" s="6"/>
      <c r="F232" s="6"/>
      <c r="G232" s="10">
        <v>89.5</v>
      </c>
      <c r="H232" s="10"/>
      <c r="I232" s="10"/>
      <c r="J232" s="10"/>
      <c r="K232" s="10"/>
    </row>
    <row r="233" s="1" customFormat="1" ht="15.9" customHeight="1" spans="1:11">
      <c r="A233" s="22" t="s">
        <v>718</v>
      </c>
      <c r="B233" s="24" t="s">
        <v>936</v>
      </c>
      <c r="C233" s="24"/>
      <c r="D233" s="24"/>
      <c r="E233" s="24"/>
      <c r="F233" s="24"/>
      <c r="G233" s="24"/>
      <c r="H233" s="24"/>
      <c r="I233" s="24"/>
      <c r="J233" s="24"/>
      <c r="K233" s="24"/>
    </row>
    <row r="234" s="1" customFormat="1" ht="13.5" spans="1:11">
      <c r="A234" s="27"/>
      <c r="B234" s="24"/>
      <c r="C234" s="24"/>
      <c r="D234" s="24"/>
      <c r="E234" s="24"/>
      <c r="F234" s="24"/>
      <c r="G234" s="24"/>
      <c r="H234" s="24"/>
      <c r="I234" s="24"/>
      <c r="J234" s="24"/>
      <c r="K234" s="24"/>
    </row>
    <row r="235" s="1" customFormat="1" ht="15.9" customHeight="1" spans="1:11">
      <c r="A235" s="24" t="s">
        <v>720</v>
      </c>
      <c r="B235" s="24"/>
      <c r="C235" s="24"/>
      <c r="D235" s="24"/>
      <c r="E235" s="24"/>
      <c r="F235" s="24"/>
      <c r="G235" s="24"/>
      <c r="H235" s="24"/>
      <c r="I235" s="24"/>
      <c r="J235" s="24"/>
      <c r="K235" s="24"/>
    </row>
    <row r="236" s="1" customFormat="1" ht="14.4" customHeight="1" spans="1:11">
      <c r="A236" s="28" t="s">
        <v>766</v>
      </c>
      <c r="B236" s="29"/>
      <c r="C236" s="29"/>
      <c r="D236" s="29"/>
      <c r="E236" s="29"/>
      <c r="F236" s="29"/>
      <c r="G236" s="29"/>
      <c r="H236" s="29"/>
      <c r="I236" s="29"/>
      <c r="J236" s="29"/>
      <c r="K236" s="36"/>
    </row>
    <row r="237" s="1" customFormat="1" ht="52.8" customHeight="1" spans="1:11">
      <c r="A237" s="30"/>
      <c r="B237" s="31"/>
      <c r="C237" s="31"/>
      <c r="D237" s="31"/>
      <c r="E237" s="31"/>
      <c r="F237" s="31"/>
      <c r="G237" s="31"/>
      <c r="H237" s="31"/>
      <c r="I237" s="31"/>
      <c r="J237" s="31"/>
      <c r="K237" s="37"/>
    </row>
    <row r="238" s="1" customFormat="1" ht="14.4" customHeight="1" spans="1:11">
      <c r="A238" s="30"/>
      <c r="B238" s="31"/>
      <c r="C238" s="31"/>
      <c r="D238" s="31"/>
      <c r="E238" s="31"/>
      <c r="F238" s="31"/>
      <c r="G238" s="31"/>
      <c r="H238" s="31"/>
      <c r="I238" s="31"/>
      <c r="J238" s="31"/>
      <c r="K238" s="37"/>
    </row>
    <row r="239" s="1" customFormat="1" ht="39.6" customHeight="1" spans="1:11">
      <c r="A239" s="30"/>
      <c r="B239" s="31"/>
      <c r="C239" s="31"/>
      <c r="D239" s="31"/>
      <c r="E239" s="31"/>
      <c r="F239" s="31"/>
      <c r="G239" s="31"/>
      <c r="H239" s="31"/>
      <c r="I239" s="31"/>
      <c r="J239" s="31"/>
      <c r="K239" s="37"/>
    </row>
    <row r="240" s="1" customFormat="1" ht="39.6" customHeight="1" spans="1:11">
      <c r="A240" s="30"/>
      <c r="B240" s="31"/>
      <c r="C240" s="31"/>
      <c r="D240" s="31"/>
      <c r="E240" s="31"/>
      <c r="F240" s="31"/>
      <c r="G240" s="31"/>
      <c r="H240" s="31"/>
      <c r="I240" s="31"/>
      <c r="J240" s="31"/>
      <c r="K240" s="37"/>
    </row>
    <row r="241" s="1" customFormat="1" ht="13" customHeight="1" spans="1:11">
      <c r="A241" s="32"/>
      <c r="B241" s="33"/>
      <c r="C241" s="33"/>
      <c r="D241" s="33"/>
      <c r="E241" s="33"/>
      <c r="F241" s="33"/>
      <c r="G241" s="33"/>
      <c r="H241" s="33"/>
      <c r="I241" s="33"/>
      <c r="J241" s="33"/>
      <c r="K241" s="38"/>
    </row>
    <row r="242" s="2" customFormat="1" spans="1:25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c r="CC242" s="1"/>
      <c r="CD242" s="1"/>
      <c r="CE242" s="1"/>
      <c r="CF242" s="1"/>
      <c r="CG242" s="1"/>
      <c r="CH242" s="1"/>
      <c r="CI242" s="1"/>
      <c r="CJ242" s="1"/>
      <c r="CK242" s="1"/>
      <c r="CL242" s="1"/>
      <c r="CM242" s="1"/>
      <c r="CN242" s="1"/>
      <c r="CO242" s="1"/>
      <c r="CP242" s="1"/>
      <c r="CQ242" s="1"/>
      <c r="CR242" s="1"/>
      <c r="CS242" s="1"/>
      <c r="CT242" s="1"/>
      <c r="CU242" s="1"/>
      <c r="CV242" s="1"/>
      <c r="CW242" s="1"/>
      <c r="CX242" s="1"/>
      <c r="CY242" s="1"/>
      <c r="CZ242" s="1"/>
      <c r="DA242" s="1"/>
      <c r="DB242" s="1"/>
      <c r="DC242" s="1"/>
      <c r="DD242" s="1"/>
      <c r="DE242" s="1"/>
      <c r="DF242" s="1"/>
      <c r="DG242" s="1"/>
      <c r="DH242" s="1"/>
      <c r="DI242" s="1"/>
      <c r="DJ242" s="1"/>
      <c r="DK242" s="1"/>
      <c r="DL242" s="1"/>
      <c r="DM242" s="1"/>
      <c r="DN242" s="1"/>
      <c r="DO242" s="1"/>
      <c r="DP242" s="1"/>
      <c r="DQ242" s="1"/>
      <c r="DR242" s="1"/>
      <c r="DS242" s="1"/>
      <c r="DT242" s="1"/>
      <c r="DU242" s="1"/>
      <c r="DV242" s="1"/>
      <c r="DW242" s="1"/>
      <c r="DX242" s="1"/>
      <c r="DY242" s="1"/>
      <c r="DZ242" s="1"/>
      <c r="EA242" s="1"/>
      <c r="EB242" s="1"/>
      <c r="EC242" s="1"/>
      <c r="ED242" s="1"/>
      <c r="EE242" s="1"/>
      <c r="EF242" s="1"/>
      <c r="EG242" s="1"/>
      <c r="EH242" s="1"/>
      <c r="EI242" s="1"/>
      <c r="EJ242" s="1"/>
      <c r="EK242" s="1"/>
      <c r="EL242" s="1"/>
      <c r="EM242" s="1"/>
      <c r="EN242" s="1"/>
      <c r="EO242" s="1"/>
      <c r="EP242" s="1"/>
      <c r="EQ242" s="1"/>
      <c r="ER242" s="1"/>
      <c r="ES242" s="1"/>
      <c r="ET242" s="1"/>
      <c r="EU242" s="1"/>
      <c r="EV242" s="1"/>
      <c r="EW242" s="1"/>
      <c r="EX242" s="1"/>
      <c r="EY242" s="1"/>
      <c r="EZ242" s="1"/>
      <c r="FA242" s="1"/>
      <c r="FB242" s="1"/>
      <c r="FC242" s="1"/>
      <c r="FD242" s="1"/>
      <c r="FE242" s="1"/>
      <c r="FF242" s="1"/>
      <c r="FG242" s="1"/>
      <c r="FH242" s="1"/>
      <c r="FI242" s="1"/>
      <c r="FJ242" s="1"/>
      <c r="FK242" s="1"/>
      <c r="FL242" s="1"/>
      <c r="FM242" s="1"/>
      <c r="FN242" s="1"/>
      <c r="FO242" s="1"/>
      <c r="FP242" s="1"/>
      <c r="FQ242" s="1"/>
      <c r="FR242" s="1"/>
      <c r="FS242" s="1"/>
      <c r="FT242" s="1"/>
      <c r="FU242" s="1"/>
      <c r="FV242" s="1"/>
      <c r="FW242" s="1"/>
      <c r="FX242" s="1"/>
      <c r="FY242" s="1"/>
      <c r="FZ242" s="1"/>
      <c r="GA242" s="1"/>
      <c r="GB242" s="1"/>
      <c r="GC242" s="1"/>
      <c r="GD242" s="1"/>
      <c r="GE242" s="1"/>
      <c r="GF242" s="1"/>
      <c r="GG242" s="1"/>
      <c r="GH242" s="1"/>
      <c r="GI242" s="1"/>
      <c r="GJ242" s="1"/>
      <c r="GK242" s="1"/>
      <c r="GL242" s="1"/>
      <c r="GM242" s="1"/>
      <c r="GN242" s="1"/>
      <c r="GO242" s="1"/>
      <c r="GP242" s="1"/>
      <c r="GQ242" s="1"/>
      <c r="GR242" s="1"/>
      <c r="GS242" s="1"/>
      <c r="GT242" s="1"/>
      <c r="GU242" s="1"/>
      <c r="GV242" s="1"/>
      <c r="GW242" s="1"/>
      <c r="GX242" s="1"/>
      <c r="GY242" s="1"/>
      <c r="GZ242" s="1"/>
      <c r="HA242" s="1"/>
      <c r="HB242" s="1"/>
      <c r="HC242" s="1"/>
      <c r="HD242" s="1"/>
      <c r="HE242" s="1"/>
      <c r="HF242" s="1"/>
      <c r="HG242" s="1"/>
      <c r="HH242" s="1"/>
      <c r="HI242" s="1"/>
      <c r="HJ242" s="1"/>
      <c r="HK242" s="1"/>
      <c r="HL242" s="1"/>
      <c r="HM242" s="1"/>
      <c r="HN242" s="1"/>
      <c r="HO242" s="1"/>
      <c r="HP242" s="1"/>
      <c r="HQ242" s="1"/>
      <c r="HR242" s="1"/>
      <c r="HS242" s="1"/>
      <c r="HT242" s="1"/>
      <c r="HU242" s="1"/>
      <c r="HV242" s="1"/>
      <c r="HW242" s="1"/>
      <c r="HX242" s="1"/>
      <c r="HY242" s="1"/>
      <c r="HZ242" s="1"/>
      <c r="IA242" s="1"/>
      <c r="IB242" s="1"/>
      <c r="IC242" s="1"/>
      <c r="ID242" s="1"/>
      <c r="IE242" s="1"/>
      <c r="IF242" s="1"/>
      <c r="IG242" s="1"/>
      <c r="IH242" s="1"/>
      <c r="II242" s="1"/>
      <c r="IJ242" s="1"/>
      <c r="IK242" s="1"/>
      <c r="IL242" s="1"/>
      <c r="IM242" s="1"/>
      <c r="IN242" s="1"/>
      <c r="IO242" s="1"/>
      <c r="IP242" s="1"/>
      <c r="IQ242" s="1"/>
      <c r="IR242" s="1"/>
      <c r="IS242" s="1"/>
      <c r="IT242" s="1"/>
      <c r="IU242" s="1"/>
      <c r="IV242" s="1"/>
    </row>
    <row r="243" s="1" customFormat="1" ht="28.5" spans="1:11">
      <c r="A243" s="3" t="s">
        <v>723</v>
      </c>
      <c r="B243" s="3"/>
      <c r="C243" s="3"/>
      <c r="D243" s="3"/>
      <c r="E243" s="3"/>
      <c r="F243" s="3"/>
      <c r="G243" s="3"/>
      <c r="H243" s="3"/>
      <c r="I243" s="3"/>
      <c r="J243" s="3"/>
      <c r="K243" s="3"/>
    </row>
    <row r="244" s="1" customFormat="1" ht="18.75" spans="1:12">
      <c r="A244" s="4" t="s">
        <v>647</v>
      </c>
      <c r="B244" s="4"/>
      <c r="C244" s="4"/>
      <c r="D244" s="4"/>
      <c r="E244" s="4"/>
      <c r="F244" s="4"/>
      <c r="G244" s="4"/>
      <c r="H244" s="4"/>
      <c r="I244" s="4"/>
      <c r="J244" s="4"/>
      <c r="K244" s="4"/>
      <c r="L244" s="34"/>
    </row>
    <row r="245" s="1" customFormat="1" ht="15" spans="1:12">
      <c r="A245" s="5" t="s">
        <v>724</v>
      </c>
      <c r="B245" s="5"/>
      <c r="C245" s="5"/>
      <c r="D245" s="5"/>
      <c r="E245" s="5"/>
      <c r="F245" s="5"/>
      <c r="G245" s="5"/>
      <c r="H245" s="5"/>
      <c r="I245" s="5"/>
      <c r="J245" s="5"/>
      <c r="K245" s="5"/>
      <c r="L245" s="34"/>
    </row>
    <row r="246" s="1" customFormat="1" ht="15.9" customHeight="1" spans="1:12">
      <c r="A246" s="6" t="s">
        <v>725</v>
      </c>
      <c r="B246" s="6"/>
      <c r="C246" s="6"/>
      <c r="D246" s="7" t="s">
        <v>937</v>
      </c>
      <c r="E246" s="8"/>
      <c r="F246" s="8"/>
      <c r="G246" s="8"/>
      <c r="H246" s="8"/>
      <c r="I246" s="8"/>
      <c r="J246" s="8"/>
      <c r="K246" s="8"/>
      <c r="L246" s="34"/>
    </row>
    <row r="247" s="1" customFormat="1" ht="15.9" customHeight="1" spans="1:12">
      <c r="A247" s="6" t="s">
        <v>650</v>
      </c>
      <c r="B247" s="6"/>
      <c r="C247" s="6"/>
      <c r="D247" s="9" t="s">
        <v>651</v>
      </c>
      <c r="E247" s="10"/>
      <c r="F247" s="6" t="s">
        <v>652</v>
      </c>
      <c r="G247" s="9" t="s">
        <v>597</v>
      </c>
      <c r="H247" s="10"/>
      <c r="I247" s="10"/>
      <c r="J247" s="10"/>
      <c r="K247" s="10"/>
      <c r="L247" s="34"/>
    </row>
    <row r="248" s="1" customFormat="1" ht="27.9" customHeight="1" spans="1:12">
      <c r="A248" s="11" t="s">
        <v>727</v>
      </c>
      <c r="B248" s="12"/>
      <c r="C248" s="13"/>
      <c r="D248" s="6" t="s">
        <v>654</v>
      </c>
      <c r="E248" s="6" t="s">
        <v>655</v>
      </c>
      <c r="F248" s="6" t="s">
        <v>768</v>
      </c>
      <c r="G248" s="6" t="s">
        <v>769</v>
      </c>
      <c r="H248" s="6"/>
      <c r="I248" s="6" t="s">
        <v>658</v>
      </c>
      <c r="J248" s="6" t="s">
        <v>659</v>
      </c>
      <c r="K248" s="6" t="s">
        <v>660</v>
      </c>
      <c r="L248" s="34"/>
    </row>
    <row r="249" s="1" customFormat="1" ht="20" customHeight="1" spans="1:11">
      <c r="A249" s="14"/>
      <c r="B249" s="15"/>
      <c r="C249" s="16"/>
      <c r="D249" s="6" t="s">
        <v>661</v>
      </c>
      <c r="E249" s="10"/>
      <c r="F249" s="10">
        <v>350</v>
      </c>
      <c r="G249" s="10">
        <v>350</v>
      </c>
      <c r="H249" s="10"/>
      <c r="I249" s="10">
        <v>10</v>
      </c>
      <c r="J249" s="39">
        <v>1</v>
      </c>
      <c r="K249" s="40">
        <v>10</v>
      </c>
    </row>
    <row r="250" s="1" customFormat="1" ht="20" customHeight="1" spans="1:11">
      <c r="A250" s="14"/>
      <c r="B250" s="15"/>
      <c r="C250" s="16"/>
      <c r="D250" s="6" t="s">
        <v>730</v>
      </c>
      <c r="E250" s="10"/>
      <c r="F250" s="10">
        <v>350</v>
      </c>
      <c r="G250" s="10">
        <v>350</v>
      </c>
      <c r="H250" s="10"/>
      <c r="I250" s="10" t="s">
        <v>557</v>
      </c>
      <c r="J250" s="10" t="s">
        <v>557</v>
      </c>
      <c r="K250" s="10" t="s">
        <v>557</v>
      </c>
    </row>
    <row r="251" s="1" customFormat="1" ht="20" customHeight="1" spans="1:11">
      <c r="A251" s="14"/>
      <c r="B251" s="15"/>
      <c r="C251" s="16"/>
      <c r="D251" s="17" t="s">
        <v>731</v>
      </c>
      <c r="E251" s="10"/>
      <c r="F251" s="10">
        <v>100</v>
      </c>
      <c r="G251" s="10">
        <v>100</v>
      </c>
      <c r="H251" s="10"/>
      <c r="I251" s="10" t="s">
        <v>557</v>
      </c>
      <c r="J251" s="10" t="s">
        <v>557</v>
      </c>
      <c r="K251" s="10" t="s">
        <v>557</v>
      </c>
    </row>
    <row r="252" s="1" customFormat="1" ht="20" customHeight="1" spans="1:11">
      <c r="A252" s="14"/>
      <c r="B252" s="15"/>
      <c r="C252" s="16"/>
      <c r="D252" s="17" t="s">
        <v>732</v>
      </c>
      <c r="E252" s="10"/>
      <c r="F252" s="10">
        <v>250</v>
      </c>
      <c r="G252" s="10">
        <v>250</v>
      </c>
      <c r="H252" s="10"/>
      <c r="I252" s="10" t="s">
        <v>557</v>
      </c>
      <c r="J252" s="10" t="s">
        <v>557</v>
      </c>
      <c r="K252" s="10" t="s">
        <v>557</v>
      </c>
    </row>
    <row r="253" s="1" customFormat="1" ht="20" customHeight="1" spans="1:11">
      <c r="A253" s="18"/>
      <c r="B253" s="19"/>
      <c r="C253" s="20"/>
      <c r="D253" s="6" t="s">
        <v>662</v>
      </c>
      <c r="E253" s="10"/>
      <c r="F253" s="10"/>
      <c r="G253" s="10"/>
      <c r="H253" s="10"/>
      <c r="I253" s="10" t="s">
        <v>557</v>
      </c>
      <c r="J253" s="10" t="s">
        <v>557</v>
      </c>
      <c r="K253" s="10" t="s">
        <v>557</v>
      </c>
    </row>
    <row r="254" s="1" customFormat="1" ht="20" customHeight="1" spans="1:11">
      <c r="A254" s="6" t="s">
        <v>663</v>
      </c>
      <c r="B254" s="6" t="s">
        <v>664</v>
      </c>
      <c r="C254" s="6"/>
      <c r="D254" s="6"/>
      <c r="E254" s="6"/>
      <c r="F254" s="6" t="s">
        <v>665</v>
      </c>
      <c r="G254" s="6"/>
      <c r="H254" s="6"/>
      <c r="I254" s="6"/>
      <c r="J254" s="6"/>
      <c r="K254" s="6"/>
    </row>
    <row r="255" s="1" customFormat="1" ht="45" customHeight="1" spans="1:11">
      <c r="A255" s="6"/>
      <c r="B255" s="21" t="s">
        <v>938</v>
      </c>
      <c r="C255" s="21"/>
      <c r="D255" s="21"/>
      <c r="E255" s="21"/>
      <c r="F255" s="21" t="s">
        <v>939</v>
      </c>
      <c r="G255" s="21"/>
      <c r="H255" s="21"/>
      <c r="I255" s="21"/>
      <c r="J255" s="21"/>
      <c r="K255" s="21"/>
    </row>
    <row r="256" s="1" customFormat="1" ht="27.9" customHeight="1" spans="1:11">
      <c r="A256" s="22" t="s">
        <v>735</v>
      </c>
      <c r="B256" s="6" t="s">
        <v>669</v>
      </c>
      <c r="C256" s="6" t="s">
        <v>670</v>
      </c>
      <c r="D256" s="6" t="s">
        <v>671</v>
      </c>
      <c r="E256" s="6" t="s">
        <v>736</v>
      </c>
      <c r="F256" s="6" t="s">
        <v>737</v>
      </c>
      <c r="G256" s="6" t="s">
        <v>658</v>
      </c>
      <c r="H256" s="6" t="s">
        <v>660</v>
      </c>
      <c r="I256" s="6" t="s">
        <v>674</v>
      </c>
      <c r="J256" s="6"/>
      <c r="K256" s="6"/>
    </row>
    <row r="257" s="1" customFormat="1" ht="15.9" customHeight="1" spans="1:11">
      <c r="A257" s="23"/>
      <c r="B257" s="22" t="s">
        <v>772</v>
      </c>
      <c r="C257" s="22" t="s">
        <v>739</v>
      </c>
      <c r="D257" s="24" t="s">
        <v>940</v>
      </c>
      <c r="E257" s="10" t="s">
        <v>941</v>
      </c>
      <c r="F257" s="175" t="s">
        <v>942</v>
      </c>
      <c r="G257" s="10">
        <v>20</v>
      </c>
      <c r="H257" s="10">
        <v>20</v>
      </c>
      <c r="I257" s="10"/>
      <c r="J257" s="10"/>
      <c r="K257" s="10"/>
    </row>
    <row r="258" s="1" customFormat="1" ht="15.9" customHeight="1" spans="1:11">
      <c r="A258" s="23"/>
      <c r="B258" s="23"/>
      <c r="C258" s="6" t="s">
        <v>743</v>
      </c>
      <c r="D258" s="24" t="s">
        <v>943</v>
      </c>
      <c r="E258" s="176" t="s">
        <v>792</v>
      </c>
      <c r="F258" s="175" t="s">
        <v>746</v>
      </c>
      <c r="G258" s="10">
        <v>10</v>
      </c>
      <c r="H258" s="10">
        <v>10</v>
      </c>
      <c r="I258" s="10"/>
      <c r="J258" s="10"/>
      <c r="K258" s="10"/>
    </row>
    <row r="259" s="1" customFormat="1" ht="15.9" customHeight="1" spans="1:11">
      <c r="A259" s="23"/>
      <c r="B259" s="23"/>
      <c r="C259" s="22" t="s">
        <v>748</v>
      </c>
      <c r="D259" s="24" t="s">
        <v>944</v>
      </c>
      <c r="E259" s="176" t="s">
        <v>792</v>
      </c>
      <c r="F259" s="175" t="s">
        <v>746</v>
      </c>
      <c r="G259" s="10">
        <v>10</v>
      </c>
      <c r="H259" s="10">
        <v>10</v>
      </c>
      <c r="I259" s="10"/>
      <c r="J259" s="10"/>
      <c r="K259" s="10"/>
    </row>
    <row r="260" s="1" customFormat="1" ht="15.9" customHeight="1" spans="1:11">
      <c r="A260" s="23"/>
      <c r="B260" s="23"/>
      <c r="C260" s="22" t="s">
        <v>750</v>
      </c>
      <c r="D260" s="24" t="s">
        <v>945</v>
      </c>
      <c r="E260" s="10" t="s">
        <v>946</v>
      </c>
      <c r="F260" s="10" t="s">
        <v>947</v>
      </c>
      <c r="G260" s="10">
        <v>10</v>
      </c>
      <c r="H260" s="10">
        <v>10</v>
      </c>
      <c r="I260" s="10"/>
      <c r="J260" s="10"/>
      <c r="K260" s="10"/>
    </row>
    <row r="261" s="1" customFormat="1" ht="25.5" spans="1:11">
      <c r="A261" s="23"/>
      <c r="B261" s="22" t="s">
        <v>701</v>
      </c>
      <c r="C261" s="22" t="s">
        <v>754</v>
      </c>
      <c r="D261" s="24" t="s">
        <v>948</v>
      </c>
      <c r="E261" s="9" t="s">
        <v>949</v>
      </c>
      <c r="F261" s="9" t="s">
        <v>950</v>
      </c>
      <c r="G261" s="10">
        <v>30</v>
      </c>
      <c r="H261" s="10">
        <v>30</v>
      </c>
      <c r="I261" s="10"/>
      <c r="J261" s="10"/>
      <c r="K261" s="10"/>
    </row>
    <row r="262" s="1" customFormat="1" ht="25.5" spans="1:11">
      <c r="A262" s="23"/>
      <c r="B262" s="22" t="s">
        <v>760</v>
      </c>
      <c r="C262" s="22" t="s">
        <v>761</v>
      </c>
      <c r="D262" s="24" t="s">
        <v>951</v>
      </c>
      <c r="E262" s="10" t="s">
        <v>763</v>
      </c>
      <c r="F262" s="26">
        <v>0.92</v>
      </c>
      <c r="G262" s="10">
        <v>10</v>
      </c>
      <c r="H262" s="10">
        <v>10</v>
      </c>
      <c r="I262" s="10"/>
      <c r="J262" s="10"/>
      <c r="K262" s="10"/>
    </row>
    <row r="263" s="1" customFormat="1" ht="15.9" customHeight="1" spans="1:11">
      <c r="A263" s="6" t="s">
        <v>764</v>
      </c>
      <c r="B263" s="6"/>
      <c r="C263" s="6"/>
      <c r="D263" s="6"/>
      <c r="E263" s="6"/>
      <c r="F263" s="6"/>
      <c r="G263" s="10">
        <v>90</v>
      </c>
      <c r="H263" s="10"/>
      <c r="I263" s="10"/>
      <c r="J263" s="10"/>
      <c r="K263" s="10"/>
    </row>
    <row r="264" s="1" customFormat="1" ht="15.9" customHeight="1" spans="1:11">
      <c r="A264" s="22" t="s">
        <v>718</v>
      </c>
      <c r="B264" s="24" t="s">
        <v>765</v>
      </c>
      <c r="C264" s="24"/>
      <c r="D264" s="24"/>
      <c r="E264" s="24"/>
      <c r="F264" s="24"/>
      <c r="G264" s="24"/>
      <c r="H264" s="24"/>
      <c r="I264" s="24"/>
      <c r="J264" s="24"/>
      <c r="K264" s="24"/>
    </row>
    <row r="265" s="1" customFormat="1" ht="13.5" spans="1:11">
      <c r="A265" s="27"/>
      <c r="B265" s="24"/>
      <c r="C265" s="24"/>
      <c r="D265" s="24"/>
      <c r="E265" s="24"/>
      <c r="F265" s="24"/>
      <c r="G265" s="24"/>
      <c r="H265" s="24"/>
      <c r="I265" s="24"/>
      <c r="J265" s="24"/>
      <c r="K265" s="24"/>
    </row>
    <row r="266" s="1" customFormat="1" ht="15.9" customHeight="1" spans="1:11">
      <c r="A266" s="24" t="s">
        <v>720</v>
      </c>
      <c r="B266" s="24"/>
      <c r="C266" s="24"/>
      <c r="D266" s="24"/>
      <c r="E266" s="24"/>
      <c r="F266" s="24"/>
      <c r="G266" s="24"/>
      <c r="H266" s="24"/>
      <c r="I266" s="24"/>
      <c r="J266" s="24"/>
      <c r="K266" s="24"/>
    </row>
    <row r="267" s="1" customFormat="1" ht="14.4" customHeight="1" spans="1:11">
      <c r="A267" s="28" t="s">
        <v>766</v>
      </c>
      <c r="B267" s="29"/>
      <c r="C267" s="29"/>
      <c r="D267" s="29"/>
      <c r="E267" s="29"/>
      <c r="F267" s="29"/>
      <c r="G267" s="29"/>
      <c r="H267" s="29"/>
      <c r="I267" s="29"/>
      <c r="J267" s="29"/>
      <c r="K267" s="36"/>
    </row>
    <row r="268" s="1" customFormat="1" ht="52.8" customHeight="1" spans="1:11">
      <c r="A268" s="30"/>
      <c r="B268" s="31"/>
      <c r="C268" s="31"/>
      <c r="D268" s="31"/>
      <c r="E268" s="31"/>
      <c r="F268" s="31"/>
      <c r="G268" s="31"/>
      <c r="H268" s="31"/>
      <c r="I268" s="31"/>
      <c r="J268" s="31"/>
      <c r="K268" s="37"/>
    </row>
    <row r="269" s="1" customFormat="1" ht="14.4" customHeight="1" spans="1:11">
      <c r="A269" s="30"/>
      <c r="B269" s="31"/>
      <c r="C269" s="31"/>
      <c r="D269" s="31"/>
      <c r="E269" s="31"/>
      <c r="F269" s="31"/>
      <c r="G269" s="31"/>
      <c r="H269" s="31"/>
      <c r="I269" s="31"/>
      <c r="J269" s="31"/>
      <c r="K269" s="37"/>
    </row>
    <row r="270" s="1" customFormat="1" ht="39.6" customHeight="1" spans="1:11">
      <c r="A270" s="30"/>
      <c r="B270" s="31"/>
      <c r="C270" s="31"/>
      <c r="D270" s="31"/>
      <c r="E270" s="31"/>
      <c r="F270" s="31"/>
      <c r="G270" s="31"/>
      <c r="H270" s="31"/>
      <c r="I270" s="31"/>
      <c r="J270" s="31"/>
      <c r="K270" s="37"/>
    </row>
    <row r="271" s="1" customFormat="1" ht="39.6" customHeight="1" spans="1:11">
      <c r="A271" s="30"/>
      <c r="B271" s="31"/>
      <c r="C271" s="31"/>
      <c r="D271" s="31"/>
      <c r="E271" s="31"/>
      <c r="F271" s="31"/>
      <c r="G271" s="31"/>
      <c r="H271" s="31"/>
      <c r="I271" s="31"/>
      <c r="J271" s="31"/>
      <c r="K271" s="37"/>
    </row>
    <row r="272" s="1" customFormat="1" ht="13" customHeight="1" spans="1:11">
      <c r="A272" s="32"/>
      <c r="B272" s="33"/>
      <c r="C272" s="33"/>
      <c r="D272" s="33"/>
      <c r="E272" s="33"/>
      <c r="F272" s="33"/>
      <c r="G272" s="33"/>
      <c r="H272" s="33"/>
      <c r="I272" s="33"/>
      <c r="J272" s="33"/>
      <c r="K272" s="38"/>
    </row>
    <row r="273" s="2" customFormat="1" spans="1:25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c r="CK273" s="1"/>
      <c r="CL273" s="1"/>
      <c r="CM273" s="1"/>
      <c r="CN273" s="1"/>
      <c r="CO273" s="1"/>
      <c r="CP273" s="1"/>
      <c r="CQ273" s="1"/>
      <c r="CR273" s="1"/>
      <c r="CS273" s="1"/>
      <c r="CT273" s="1"/>
      <c r="CU273" s="1"/>
      <c r="CV273" s="1"/>
      <c r="CW273" s="1"/>
      <c r="CX273" s="1"/>
      <c r="CY273" s="1"/>
      <c r="CZ273" s="1"/>
      <c r="DA273" s="1"/>
      <c r="DB273" s="1"/>
      <c r="DC273" s="1"/>
      <c r="DD273" s="1"/>
      <c r="DE273" s="1"/>
      <c r="DF273" s="1"/>
      <c r="DG273" s="1"/>
      <c r="DH273" s="1"/>
      <c r="DI273" s="1"/>
      <c r="DJ273" s="1"/>
      <c r="DK273" s="1"/>
      <c r="DL273" s="1"/>
      <c r="DM273" s="1"/>
      <c r="DN273" s="1"/>
      <c r="DO273" s="1"/>
      <c r="DP273" s="1"/>
      <c r="DQ273" s="1"/>
      <c r="DR273" s="1"/>
      <c r="DS273" s="1"/>
      <c r="DT273" s="1"/>
      <c r="DU273" s="1"/>
      <c r="DV273" s="1"/>
      <c r="DW273" s="1"/>
      <c r="DX273" s="1"/>
      <c r="DY273" s="1"/>
      <c r="DZ273" s="1"/>
      <c r="EA273" s="1"/>
      <c r="EB273" s="1"/>
      <c r="EC273" s="1"/>
      <c r="ED273" s="1"/>
      <c r="EE273" s="1"/>
      <c r="EF273" s="1"/>
      <c r="EG273" s="1"/>
      <c r="EH273" s="1"/>
      <c r="EI273" s="1"/>
      <c r="EJ273" s="1"/>
      <c r="EK273" s="1"/>
      <c r="EL273" s="1"/>
      <c r="EM273" s="1"/>
      <c r="EN273" s="1"/>
      <c r="EO273" s="1"/>
      <c r="EP273" s="1"/>
      <c r="EQ273" s="1"/>
      <c r="ER273" s="1"/>
      <c r="ES273" s="1"/>
      <c r="ET273" s="1"/>
      <c r="EU273" s="1"/>
      <c r="EV273" s="1"/>
      <c r="EW273" s="1"/>
      <c r="EX273" s="1"/>
      <c r="EY273" s="1"/>
      <c r="EZ273" s="1"/>
      <c r="FA273" s="1"/>
      <c r="FB273" s="1"/>
      <c r="FC273" s="1"/>
      <c r="FD273" s="1"/>
      <c r="FE273" s="1"/>
      <c r="FF273" s="1"/>
      <c r="FG273" s="1"/>
      <c r="FH273" s="1"/>
      <c r="FI273" s="1"/>
      <c r="FJ273" s="1"/>
      <c r="FK273" s="1"/>
      <c r="FL273" s="1"/>
      <c r="FM273" s="1"/>
      <c r="FN273" s="1"/>
      <c r="FO273" s="1"/>
      <c r="FP273" s="1"/>
      <c r="FQ273" s="1"/>
      <c r="FR273" s="1"/>
      <c r="FS273" s="1"/>
      <c r="FT273" s="1"/>
      <c r="FU273" s="1"/>
      <c r="FV273" s="1"/>
      <c r="FW273" s="1"/>
      <c r="FX273" s="1"/>
      <c r="FY273" s="1"/>
      <c r="FZ273" s="1"/>
      <c r="GA273" s="1"/>
      <c r="GB273" s="1"/>
      <c r="GC273" s="1"/>
      <c r="GD273" s="1"/>
      <c r="GE273" s="1"/>
      <c r="GF273" s="1"/>
      <c r="GG273" s="1"/>
      <c r="GH273" s="1"/>
      <c r="GI273" s="1"/>
      <c r="GJ273" s="1"/>
      <c r="GK273" s="1"/>
      <c r="GL273" s="1"/>
      <c r="GM273" s="1"/>
      <c r="GN273" s="1"/>
      <c r="GO273" s="1"/>
      <c r="GP273" s="1"/>
      <c r="GQ273" s="1"/>
      <c r="GR273" s="1"/>
      <c r="GS273" s="1"/>
      <c r="GT273" s="1"/>
      <c r="GU273" s="1"/>
      <c r="GV273" s="1"/>
      <c r="GW273" s="1"/>
      <c r="GX273" s="1"/>
      <c r="GY273" s="1"/>
      <c r="GZ273" s="1"/>
      <c r="HA273" s="1"/>
      <c r="HB273" s="1"/>
      <c r="HC273" s="1"/>
      <c r="HD273" s="1"/>
      <c r="HE273" s="1"/>
      <c r="HF273" s="1"/>
      <c r="HG273" s="1"/>
      <c r="HH273" s="1"/>
      <c r="HI273" s="1"/>
      <c r="HJ273" s="1"/>
      <c r="HK273" s="1"/>
      <c r="HL273" s="1"/>
      <c r="HM273" s="1"/>
      <c r="HN273" s="1"/>
      <c r="HO273" s="1"/>
      <c r="HP273" s="1"/>
      <c r="HQ273" s="1"/>
      <c r="HR273" s="1"/>
      <c r="HS273" s="1"/>
      <c r="HT273" s="1"/>
      <c r="HU273" s="1"/>
      <c r="HV273" s="1"/>
      <c r="HW273" s="1"/>
      <c r="HX273" s="1"/>
      <c r="HY273" s="1"/>
      <c r="HZ273" s="1"/>
      <c r="IA273" s="1"/>
      <c r="IB273" s="1"/>
      <c r="IC273" s="1"/>
      <c r="ID273" s="1"/>
      <c r="IE273" s="1"/>
      <c r="IF273" s="1"/>
      <c r="IG273" s="1"/>
      <c r="IH273" s="1"/>
      <c r="II273" s="1"/>
      <c r="IJ273" s="1"/>
      <c r="IK273" s="1"/>
      <c r="IL273" s="1"/>
      <c r="IM273" s="1"/>
      <c r="IN273" s="1"/>
      <c r="IO273" s="1"/>
      <c r="IP273" s="1"/>
      <c r="IQ273" s="1"/>
      <c r="IR273" s="1"/>
      <c r="IS273" s="1"/>
      <c r="IT273" s="1"/>
      <c r="IU273" s="1"/>
      <c r="IV273" s="1"/>
    </row>
    <row r="274" s="1" customFormat="1" ht="28.5" spans="1:11">
      <c r="A274" s="3" t="s">
        <v>723</v>
      </c>
      <c r="B274" s="3"/>
      <c r="C274" s="3"/>
      <c r="D274" s="3"/>
      <c r="E274" s="3"/>
      <c r="F274" s="3"/>
      <c r="G274" s="3"/>
      <c r="H274" s="3"/>
      <c r="I274" s="3"/>
      <c r="J274" s="3"/>
      <c r="K274" s="3"/>
    </row>
    <row r="275" s="1" customFormat="1" ht="18.75" spans="1:12">
      <c r="A275" s="4" t="s">
        <v>647</v>
      </c>
      <c r="B275" s="4"/>
      <c r="C275" s="4"/>
      <c r="D275" s="4"/>
      <c r="E275" s="4"/>
      <c r="F275" s="4"/>
      <c r="G275" s="4"/>
      <c r="H275" s="4"/>
      <c r="I275" s="4"/>
      <c r="J275" s="4"/>
      <c r="K275" s="4"/>
      <c r="L275" s="34"/>
    </row>
    <row r="276" s="1" customFormat="1" ht="15" spans="1:12">
      <c r="A276" s="5" t="s">
        <v>724</v>
      </c>
      <c r="B276" s="5"/>
      <c r="C276" s="5"/>
      <c r="D276" s="5"/>
      <c r="E276" s="5"/>
      <c r="F276" s="5"/>
      <c r="G276" s="5"/>
      <c r="H276" s="5"/>
      <c r="I276" s="5"/>
      <c r="J276" s="5"/>
      <c r="K276" s="5"/>
      <c r="L276" s="34"/>
    </row>
    <row r="277" s="1" customFormat="1" ht="15.9" customHeight="1" spans="1:12">
      <c r="A277" s="6" t="s">
        <v>725</v>
      </c>
      <c r="B277" s="6"/>
      <c r="C277" s="6"/>
      <c r="D277" s="7" t="s">
        <v>952</v>
      </c>
      <c r="E277" s="8"/>
      <c r="F277" s="8"/>
      <c r="G277" s="8"/>
      <c r="H277" s="8"/>
      <c r="I277" s="8"/>
      <c r="J277" s="8"/>
      <c r="K277" s="8"/>
      <c r="L277" s="34"/>
    </row>
    <row r="278" s="1" customFormat="1" ht="15.9" customHeight="1" spans="1:12">
      <c r="A278" s="6" t="s">
        <v>650</v>
      </c>
      <c r="B278" s="6"/>
      <c r="C278" s="6"/>
      <c r="D278" s="9" t="s">
        <v>651</v>
      </c>
      <c r="E278" s="10"/>
      <c r="F278" s="6" t="s">
        <v>652</v>
      </c>
      <c r="G278" s="9" t="s">
        <v>597</v>
      </c>
      <c r="H278" s="10"/>
      <c r="I278" s="10"/>
      <c r="J278" s="10"/>
      <c r="K278" s="10"/>
      <c r="L278" s="34"/>
    </row>
    <row r="279" s="1" customFormat="1" ht="27.9" customHeight="1" spans="1:12">
      <c r="A279" s="11" t="s">
        <v>727</v>
      </c>
      <c r="B279" s="12"/>
      <c r="C279" s="13"/>
      <c r="D279" s="6" t="s">
        <v>654</v>
      </c>
      <c r="E279" s="6" t="s">
        <v>655</v>
      </c>
      <c r="F279" s="6" t="s">
        <v>768</v>
      </c>
      <c r="G279" s="6" t="s">
        <v>769</v>
      </c>
      <c r="H279" s="6"/>
      <c r="I279" s="6" t="s">
        <v>658</v>
      </c>
      <c r="J279" s="6" t="s">
        <v>659</v>
      </c>
      <c r="K279" s="6" t="s">
        <v>660</v>
      </c>
      <c r="L279" s="34"/>
    </row>
    <row r="280" s="1" customFormat="1" ht="20" customHeight="1" spans="1:11">
      <c r="A280" s="14"/>
      <c r="B280" s="15"/>
      <c r="C280" s="16"/>
      <c r="D280" s="6" t="s">
        <v>661</v>
      </c>
      <c r="E280" s="10">
        <v>40</v>
      </c>
      <c r="F280" s="10">
        <v>40</v>
      </c>
      <c r="G280" s="10">
        <v>40</v>
      </c>
      <c r="H280" s="10"/>
      <c r="I280" s="10">
        <v>10</v>
      </c>
      <c r="J280" s="39">
        <v>1</v>
      </c>
      <c r="K280" s="40">
        <v>10</v>
      </c>
    </row>
    <row r="281" s="1" customFormat="1" ht="20" customHeight="1" spans="1:11">
      <c r="A281" s="14"/>
      <c r="B281" s="15"/>
      <c r="C281" s="16"/>
      <c r="D281" s="6" t="s">
        <v>730</v>
      </c>
      <c r="E281" s="10">
        <v>40</v>
      </c>
      <c r="F281" s="10">
        <v>40</v>
      </c>
      <c r="G281" s="10">
        <v>40</v>
      </c>
      <c r="H281" s="10"/>
      <c r="I281" s="10" t="s">
        <v>557</v>
      </c>
      <c r="J281" s="10" t="s">
        <v>557</v>
      </c>
      <c r="K281" s="10" t="s">
        <v>557</v>
      </c>
    </row>
    <row r="282" s="1" customFormat="1" ht="20" customHeight="1" spans="1:11">
      <c r="A282" s="14"/>
      <c r="B282" s="15"/>
      <c r="C282" s="16"/>
      <c r="D282" s="17" t="s">
        <v>731</v>
      </c>
      <c r="E282" s="10">
        <v>40</v>
      </c>
      <c r="F282" s="10">
        <v>40</v>
      </c>
      <c r="G282" s="10">
        <v>40</v>
      </c>
      <c r="H282" s="10"/>
      <c r="I282" s="10" t="s">
        <v>557</v>
      </c>
      <c r="J282" s="10" t="s">
        <v>557</v>
      </c>
      <c r="K282" s="10" t="s">
        <v>557</v>
      </c>
    </row>
    <row r="283" s="1" customFormat="1" ht="20" customHeight="1" spans="1:11">
      <c r="A283" s="14"/>
      <c r="B283" s="15"/>
      <c r="C283" s="16"/>
      <c r="D283" s="17" t="s">
        <v>732</v>
      </c>
      <c r="E283" s="10"/>
      <c r="F283" s="10"/>
      <c r="G283" s="10"/>
      <c r="H283" s="10"/>
      <c r="I283" s="10" t="s">
        <v>557</v>
      </c>
      <c r="J283" s="10" t="s">
        <v>557</v>
      </c>
      <c r="K283" s="10" t="s">
        <v>557</v>
      </c>
    </row>
    <row r="284" s="1" customFormat="1" ht="20" customHeight="1" spans="1:11">
      <c r="A284" s="18"/>
      <c r="B284" s="19"/>
      <c r="C284" s="20"/>
      <c r="D284" s="6" t="s">
        <v>662</v>
      </c>
      <c r="E284" s="10"/>
      <c r="F284" s="10"/>
      <c r="G284" s="10"/>
      <c r="H284" s="10"/>
      <c r="I284" s="10" t="s">
        <v>557</v>
      </c>
      <c r="J284" s="10" t="s">
        <v>557</v>
      </c>
      <c r="K284" s="10" t="s">
        <v>557</v>
      </c>
    </row>
    <row r="285" s="1" customFormat="1" ht="20" customHeight="1" spans="1:11">
      <c r="A285" s="6" t="s">
        <v>663</v>
      </c>
      <c r="B285" s="6" t="s">
        <v>664</v>
      </c>
      <c r="C285" s="6"/>
      <c r="D285" s="6"/>
      <c r="E285" s="6"/>
      <c r="F285" s="6" t="s">
        <v>665</v>
      </c>
      <c r="G285" s="6"/>
      <c r="H285" s="6"/>
      <c r="I285" s="6"/>
      <c r="J285" s="6"/>
      <c r="K285" s="6"/>
    </row>
    <row r="286" s="1" customFormat="1" ht="85" customHeight="1" spans="1:11">
      <c r="A286" s="6"/>
      <c r="B286" s="21" t="s">
        <v>953</v>
      </c>
      <c r="C286" s="21"/>
      <c r="D286" s="21"/>
      <c r="E286" s="21"/>
      <c r="F286" s="21" t="s">
        <v>954</v>
      </c>
      <c r="G286" s="21"/>
      <c r="H286" s="21"/>
      <c r="I286" s="21"/>
      <c r="J286" s="21"/>
      <c r="K286" s="21"/>
    </row>
    <row r="287" s="1" customFormat="1" ht="27.9" customHeight="1" spans="1:11">
      <c r="A287" s="22" t="s">
        <v>735</v>
      </c>
      <c r="B287" s="6" t="s">
        <v>669</v>
      </c>
      <c r="C287" s="6" t="s">
        <v>670</v>
      </c>
      <c r="D287" s="6" t="s">
        <v>671</v>
      </c>
      <c r="E287" s="6" t="s">
        <v>736</v>
      </c>
      <c r="F287" s="6" t="s">
        <v>737</v>
      </c>
      <c r="G287" s="6" t="s">
        <v>658</v>
      </c>
      <c r="H287" s="6" t="s">
        <v>660</v>
      </c>
      <c r="I287" s="6" t="s">
        <v>674</v>
      </c>
      <c r="J287" s="6"/>
      <c r="K287" s="6"/>
    </row>
    <row r="288" s="1" customFormat="1" ht="15.9" customHeight="1" spans="1:11">
      <c r="A288" s="23"/>
      <c r="B288" s="22" t="s">
        <v>772</v>
      </c>
      <c r="C288" s="22" t="s">
        <v>739</v>
      </c>
      <c r="D288" s="24" t="s">
        <v>955</v>
      </c>
      <c r="E288" s="10" t="s">
        <v>956</v>
      </c>
      <c r="F288" s="10" t="s">
        <v>957</v>
      </c>
      <c r="G288" s="10">
        <v>10</v>
      </c>
      <c r="H288" s="10">
        <v>10</v>
      </c>
      <c r="I288" s="10"/>
      <c r="J288" s="10"/>
      <c r="K288" s="10"/>
    </row>
    <row r="289" s="1" customFormat="1" ht="15.9" customHeight="1" spans="1:11">
      <c r="A289" s="23"/>
      <c r="B289" s="23"/>
      <c r="C289" s="23"/>
      <c r="D289" s="24" t="s">
        <v>958</v>
      </c>
      <c r="E289" s="10" t="s">
        <v>959</v>
      </c>
      <c r="F289" s="175" t="s">
        <v>960</v>
      </c>
      <c r="G289" s="10">
        <v>10</v>
      </c>
      <c r="H289" s="10">
        <v>10</v>
      </c>
      <c r="I289" s="10"/>
      <c r="J289" s="10"/>
      <c r="K289" s="10"/>
    </row>
    <row r="290" s="1" customFormat="1" ht="15.9" customHeight="1" spans="1:11">
      <c r="A290" s="23"/>
      <c r="B290" s="23"/>
      <c r="C290" s="23"/>
      <c r="D290" s="24" t="s">
        <v>961</v>
      </c>
      <c r="E290" s="10" t="s">
        <v>962</v>
      </c>
      <c r="F290" s="175" t="s">
        <v>963</v>
      </c>
      <c r="G290" s="10">
        <v>10</v>
      </c>
      <c r="H290" s="10">
        <v>10</v>
      </c>
      <c r="I290" s="10"/>
      <c r="J290" s="10"/>
      <c r="K290" s="10"/>
    </row>
    <row r="291" s="1" customFormat="1" ht="25.5" spans="1:11">
      <c r="A291" s="23"/>
      <c r="B291" s="23"/>
      <c r="C291" s="27"/>
      <c r="D291" s="24" t="s">
        <v>964</v>
      </c>
      <c r="E291" s="10" t="s">
        <v>965</v>
      </c>
      <c r="F291" s="175" t="s">
        <v>966</v>
      </c>
      <c r="G291" s="10">
        <v>10</v>
      </c>
      <c r="H291" s="10">
        <v>10</v>
      </c>
      <c r="I291" s="10"/>
      <c r="J291" s="10"/>
      <c r="K291" s="10"/>
    </row>
    <row r="292" s="1" customFormat="1" ht="15.9" customHeight="1" spans="1:11">
      <c r="A292" s="23"/>
      <c r="B292" s="23"/>
      <c r="C292" s="6" t="s">
        <v>743</v>
      </c>
      <c r="D292" s="24" t="s">
        <v>849</v>
      </c>
      <c r="E292" s="175" t="s">
        <v>745</v>
      </c>
      <c r="F292" s="175" t="s">
        <v>745</v>
      </c>
      <c r="G292" s="10">
        <v>5</v>
      </c>
      <c r="H292" s="10">
        <v>5</v>
      </c>
      <c r="I292" s="10"/>
      <c r="J292" s="10"/>
      <c r="K292" s="10"/>
    </row>
    <row r="293" s="1" customFormat="1" ht="15.9" customHeight="1" spans="1:11">
      <c r="A293" s="23"/>
      <c r="B293" s="23"/>
      <c r="C293" s="22" t="s">
        <v>750</v>
      </c>
      <c r="D293" s="24" t="s">
        <v>967</v>
      </c>
      <c r="E293" s="10" t="s">
        <v>921</v>
      </c>
      <c r="F293" s="10" t="s">
        <v>922</v>
      </c>
      <c r="G293" s="10">
        <v>5</v>
      </c>
      <c r="H293" s="10">
        <v>5</v>
      </c>
      <c r="I293" s="10"/>
      <c r="J293" s="10"/>
      <c r="K293" s="10"/>
    </row>
    <row r="294" s="1" customFormat="1" ht="15.9" customHeight="1" spans="1:11">
      <c r="A294" s="23"/>
      <c r="B294" s="22" t="s">
        <v>701</v>
      </c>
      <c r="C294" s="22" t="s">
        <v>702</v>
      </c>
      <c r="D294" s="24" t="s">
        <v>968</v>
      </c>
      <c r="E294" s="10" t="s">
        <v>969</v>
      </c>
      <c r="F294" s="10" t="s">
        <v>970</v>
      </c>
      <c r="G294" s="10">
        <v>15</v>
      </c>
      <c r="H294" s="10">
        <v>15</v>
      </c>
      <c r="I294" s="10"/>
      <c r="J294" s="10"/>
      <c r="K294" s="10"/>
    </row>
    <row r="295" s="1" customFormat="1" ht="15.9" customHeight="1" spans="1:11">
      <c r="A295" s="23"/>
      <c r="B295" s="22"/>
      <c r="C295" s="22" t="s">
        <v>754</v>
      </c>
      <c r="D295" s="24" t="s">
        <v>971</v>
      </c>
      <c r="E295" s="10" t="s">
        <v>972</v>
      </c>
      <c r="F295" s="10" t="s">
        <v>973</v>
      </c>
      <c r="G295" s="10">
        <v>15</v>
      </c>
      <c r="H295" s="10">
        <v>15</v>
      </c>
      <c r="I295" s="10"/>
      <c r="J295" s="10"/>
      <c r="K295" s="10"/>
    </row>
    <row r="296" s="1" customFormat="1" ht="25.5" spans="1:11">
      <c r="A296" s="23"/>
      <c r="B296" s="22" t="s">
        <v>760</v>
      </c>
      <c r="C296" s="22" t="s">
        <v>761</v>
      </c>
      <c r="D296" s="24" t="s">
        <v>974</v>
      </c>
      <c r="E296" s="10" t="s">
        <v>763</v>
      </c>
      <c r="F296" s="177" t="s">
        <v>975</v>
      </c>
      <c r="G296" s="10">
        <v>10</v>
      </c>
      <c r="H296" s="10">
        <v>10</v>
      </c>
      <c r="I296" s="10"/>
      <c r="J296" s="10"/>
      <c r="K296" s="10"/>
    </row>
    <row r="297" s="1" customFormat="1" ht="15.9" customHeight="1" spans="1:11">
      <c r="A297" s="6" t="s">
        <v>764</v>
      </c>
      <c r="B297" s="6"/>
      <c r="C297" s="6"/>
      <c r="D297" s="6"/>
      <c r="E297" s="6"/>
      <c r="F297" s="6"/>
      <c r="G297" s="10">
        <v>90</v>
      </c>
      <c r="H297" s="10"/>
      <c r="I297" s="10"/>
      <c r="J297" s="10"/>
      <c r="K297" s="10"/>
    </row>
    <row r="298" s="1" customFormat="1" ht="15.9" customHeight="1" spans="1:11">
      <c r="A298" s="22" t="s">
        <v>718</v>
      </c>
      <c r="B298" s="24" t="s">
        <v>765</v>
      </c>
      <c r="C298" s="24"/>
      <c r="D298" s="24"/>
      <c r="E298" s="24"/>
      <c r="F298" s="24"/>
      <c r="G298" s="24"/>
      <c r="H298" s="24"/>
      <c r="I298" s="24"/>
      <c r="J298" s="24"/>
      <c r="K298" s="24"/>
    </row>
    <row r="299" s="1" customFormat="1" ht="13.5" spans="1:11">
      <c r="A299" s="27"/>
      <c r="B299" s="24"/>
      <c r="C299" s="24"/>
      <c r="D299" s="24"/>
      <c r="E299" s="24"/>
      <c r="F299" s="24"/>
      <c r="G299" s="24"/>
      <c r="H299" s="24"/>
      <c r="I299" s="24"/>
      <c r="J299" s="24"/>
      <c r="K299" s="24"/>
    </row>
    <row r="300" s="1" customFormat="1" ht="15.9" customHeight="1" spans="1:11">
      <c r="A300" s="24" t="s">
        <v>720</v>
      </c>
      <c r="B300" s="24"/>
      <c r="C300" s="24"/>
      <c r="D300" s="24"/>
      <c r="E300" s="24"/>
      <c r="F300" s="24"/>
      <c r="G300" s="24"/>
      <c r="H300" s="24"/>
      <c r="I300" s="24"/>
      <c r="J300" s="24"/>
      <c r="K300" s="24"/>
    </row>
    <row r="301" s="1" customFormat="1" ht="14.4" customHeight="1" spans="1:11">
      <c r="A301" s="28" t="s">
        <v>766</v>
      </c>
      <c r="B301" s="29"/>
      <c r="C301" s="29"/>
      <c r="D301" s="29"/>
      <c r="E301" s="29"/>
      <c r="F301" s="29"/>
      <c r="G301" s="29"/>
      <c r="H301" s="29"/>
      <c r="I301" s="29"/>
      <c r="J301" s="29"/>
      <c r="K301" s="36"/>
    </row>
    <row r="302" s="1" customFormat="1" ht="52.8" customHeight="1" spans="1:11">
      <c r="A302" s="30"/>
      <c r="B302" s="31"/>
      <c r="C302" s="31"/>
      <c r="D302" s="31"/>
      <c r="E302" s="31"/>
      <c r="F302" s="31"/>
      <c r="G302" s="31"/>
      <c r="H302" s="31"/>
      <c r="I302" s="31"/>
      <c r="J302" s="31"/>
      <c r="K302" s="37"/>
    </row>
    <row r="303" s="1" customFormat="1" ht="14.4" customHeight="1" spans="1:11">
      <c r="A303" s="30"/>
      <c r="B303" s="31"/>
      <c r="C303" s="31"/>
      <c r="D303" s="31"/>
      <c r="E303" s="31"/>
      <c r="F303" s="31"/>
      <c r="G303" s="31"/>
      <c r="H303" s="31"/>
      <c r="I303" s="31"/>
      <c r="J303" s="31"/>
      <c r="K303" s="37"/>
    </row>
    <row r="304" s="1" customFormat="1" ht="39.6" customHeight="1" spans="1:11">
      <c r="A304" s="30"/>
      <c r="B304" s="31"/>
      <c r="C304" s="31"/>
      <c r="D304" s="31"/>
      <c r="E304" s="31"/>
      <c r="F304" s="31"/>
      <c r="G304" s="31"/>
      <c r="H304" s="31"/>
      <c r="I304" s="31"/>
      <c r="J304" s="31"/>
      <c r="K304" s="37"/>
    </row>
    <row r="305" s="1" customFormat="1" ht="39.6" customHeight="1" spans="1:11">
      <c r="A305" s="30"/>
      <c r="B305" s="31"/>
      <c r="C305" s="31"/>
      <c r="D305" s="31"/>
      <c r="E305" s="31"/>
      <c r="F305" s="31"/>
      <c r="G305" s="31"/>
      <c r="H305" s="31"/>
      <c r="I305" s="31"/>
      <c r="J305" s="31"/>
      <c r="K305" s="37"/>
    </row>
    <row r="306" s="1" customFormat="1" ht="13" customHeight="1" spans="1:11">
      <c r="A306" s="32"/>
      <c r="B306" s="33"/>
      <c r="C306" s="33"/>
      <c r="D306" s="33"/>
      <c r="E306" s="33"/>
      <c r="F306" s="33"/>
      <c r="G306" s="33"/>
      <c r="H306" s="33"/>
      <c r="I306" s="33"/>
      <c r="J306" s="33"/>
      <c r="K306" s="38"/>
    </row>
    <row r="307" s="2" customFormat="1" spans="1:25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c r="CC307" s="1"/>
      <c r="CD307" s="1"/>
      <c r="CE307" s="1"/>
      <c r="CF307" s="1"/>
      <c r="CG307" s="1"/>
      <c r="CH307" s="1"/>
      <c r="CI307" s="1"/>
      <c r="CJ307" s="1"/>
      <c r="CK307" s="1"/>
      <c r="CL307" s="1"/>
      <c r="CM307" s="1"/>
      <c r="CN307" s="1"/>
      <c r="CO307" s="1"/>
      <c r="CP307" s="1"/>
      <c r="CQ307" s="1"/>
      <c r="CR307" s="1"/>
      <c r="CS307" s="1"/>
      <c r="CT307" s="1"/>
      <c r="CU307" s="1"/>
      <c r="CV307" s="1"/>
      <c r="CW307" s="1"/>
      <c r="CX307" s="1"/>
      <c r="CY307" s="1"/>
      <c r="CZ307" s="1"/>
      <c r="DA307" s="1"/>
      <c r="DB307" s="1"/>
      <c r="DC307" s="1"/>
      <c r="DD307" s="1"/>
      <c r="DE307" s="1"/>
      <c r="DF307" s="1"/>
      <c r="DG307" s="1"/>
      <c r="DH307" s="1"/>
      <c r="DI307" s="1"/>
      <c r="DJ307" s="1"/>
      <c r="DK307" s="1"/>
      <c r="DL307" s="1"/>
      <c r="DM307" s="1"/>
      <c r="DN307" s="1"/>
      <c r="DO307" s="1"/>
      <c r="DP307" s="1"/>
      <c r="DQ307" s="1"/>
      <c r="DR307" s="1"/>
      <c r="DS307" s="1"/>
      <c r="DT307" s="1"/>
      <c r="DU307" s="1"/>
      <c r="DV307" s="1"/>
      <c r="DW307" s="1"/>
      <c r="DX307" s="1"/>
      <c r="DY307" s="1"/>
      <c r="DZ307" s="1"/>
      <c r="EA307" s="1"/>
      <c r="EB307" s="1"/>
      <c r="EC307" s="1"/>
      <c r="ED307" s="1"/>
      <c r="EE307" s="1"/>
      <c r="EF307" s="1"/>
      <c r="EG307" s="1"/>
      <c r="EH307" s="1"/>
      <c r="EI307" s="1"/>
      <c r="EJ307" s="1"/>
      <c r="EK307" s="1"/>
      <c r="EL307" s="1"/>
      <c r="EM307" s="1"/>
      <c r="EN307" s="1"/>
      <c r="EO307" s="1"/>
      <c r="EP307" s="1"/>
      <c r="EQ307" s="1"/>
      <c r="ER307" s="1"/>
      <c r="ES307" s="1"/>
      <c r="ET307" s="1"/>
      <c r="EU307" s="1"/>
      <c r="EV307" s="1"/>
      <c r="EW307" s="1"/>
      <c r="EX307" s="1"/>
      <c r="EY307" s="1"/>
      <c r="EZ307" s="1"/>
      <c r="FA307" s="1"/>
      <c r="FB307" s="1"/>
      <c r="FC307" s="1"/>
      <c r="FD307" s="1"/>
      <c r="FE307" s="1"/>
      <c r="FF307" s="1"/>
      <c r="FG307" s="1"/>
      <c r="FH307" s="1"/>
      <c r="FI307" s="1"/>
      <c r="FJ307" s="1"/>
      <c r="FK307" s="1"/>
      <c r="FL307" s="1"/>
      <c r="FM307" s="1"/>
      <c r="FN307" s="1"/>
      <c r="FO307" s="1"/>
      <c r="FP307" s="1"/>
      <c r="FQ307" s="1"/>
      <c r="FR307" s="1"/>
      <c r="FS307" s="1"/>
      <c r="FT307" s="1"/>
      <c r="FU307" s="1"/>
      <c r="FV307" s="1"/>
      <c r="FW307" s="1"/>
      <c r="FX307" s="1"/>
      <c r="FY307" s="1"/>
      <c r="FZ307" s="1"/>
      <c r="GA307" s="1"/>
      <c r="GB307" s="1"/>
      <c r="GC307" s="1"/>
      <c r="GD307" s="1"/>
      <c r="GE307" s="1"/>
      <c r="GF307" s="1"/>
      <c r="GG307" s="1"/>
      <c r="GH307" s="1"/>
      <c r="GI307" s="1"/>
      <c r="GJ307" s="1"/>
      <c r="GK307" s="1"/>
      <c r="GL307" s="1"/>
      <c r="GM307" s="1"/>
      <c r="GN307" s="1"/>
      <c r="GO307" s="1"/>
      <c r="GP307" s="1"/>
      <c r="GQ307" s="1"/>
      <c r="GR307" s="1"/>
      <c r="GS307" s="1"/>
      <c r="GT307" s="1"/>
      <c r="GU307" s="1"/>
      <c r="GV307" s="1"/>
      <c r="GW307" s="1"/>
      <c r="GX307" s="1"/>
      <c r="GY307" s="1"/>
      <c r="GZ307" s="1"/>
      <c r="HA307" s="1"/>
      <c r="HB307" s="1"/>
      <c r="HC307" s="1"/>
      <c r="HD307" s="1"/>
      <c r="HE307" s="1"/>
      <c r="HF307" s="1"/>
      <c r="HG307" s="1"/>
      <c r="HH307" s="1"/>
      <c r="HI307" s="1"/>
      <c r="HJ307" s="1"/>
      <c r="HK307" s="1"/>
      <c r="HL307" s="1"/>
      <c r="HM307" s="1"/>
      <c r="HN307" s="1"/>
      <c r="HO307" s="1"/>
      <c r="HP307" s="1"/>
      <c r="HQ307" s="1"/>
      <c r="HR307" s="1"/>
      <c r="HS307" s="1"/>
      <c r="HT307" s="1"/>
      <c r="HU307" s="1"/>
      <c r="HV307" s="1"/>
      <c r="HW307" s="1"/>
      <c r="HX307" s="1"/>
      <c r="HY307" s="1"/>
      <c r="HZ307" s="1"/>
      <c r="IA307" s="1"/>
      <c r="IB307" s="1"/>
      <c r="IC307" s="1"/>
      <c r="ID307" s="1"/>
      <c r="IE307" s="1"/>
      <c r="IF307" s="1"/>
      <c r="IG307" s="1"/>
      <c r="IH307" s="1"/>
      <c r="II307" s="1"/>
      <c r="IJ307" s="1"/>
      <c r="IK307" s="1"/>
      <c r="IL307" s="1"/>
      <c r="IM307" s="1"/>
      <c r="IN307" s="1"/>
      <c r="IO307" s="1"/>
      <c r="IP307" s="1"/>
      <c r="IQ307" s="1"/>
      <c r="IR307" s="1"/>
      <c r="IS307" s="1"/>
      <c r="IT307" s="1"/>
      <c r="IU307" s="1"/>
      <c r="IV307" s="1"/>
    </row>
    <row r="308" s="1" customFormat="1" ht="28.5" spans="1:11">
      <c r="A308" s="3" t="s">
        <v>723</v>
      </c>
      <c r="B308" s="3"/>
      <c r="C308" s="3"/>
      <c r="D308" s="3"/>
      <c r="E308" s="3"/>
      <c r="F308" s="3"/>
      <c r="G308" s="3"/>
      <c r="H308" s="3"/>
      <c r="I308" s="3"/>
      <c r="J308" s="3"/>
      <c r="K308" s="3"/>
    </row>
    <row r="309" s="1" customFormat="1" ht="18.75" spans="1:12">
      <c r="A309" s="4" t="s">
        <v>647</v>
      </c>
      <c r="B309" s="4"/>
      <c r="C309" s="4"/>
      <c r="D309" s="4"/>
      <c r="E309" s="4"/>
      <c r="F309" s="4"/>
      <c r="G309" s="4"/>
      <c r="H309" s="4"/>
      <c r="I309" s="4"/>
      <c r="J309" s="4"/>
      <c r="K309" s="4"/>
      <c r="L309" s="34"/>
    </row>
    <row r="310" s="1" customFormat="1" ht="15" spans="1:12">
      <c r="A310" s="5" t="s">
        <v>724</v>
      </c>
      <c r="B310" s="5"/>
      <c r="C310" s="5"/>
      <c r="D310" s="5"/>
      <c r="E310" s="5"/>
      <c r="F310" s="5"/>
      <c r="G310" s="5"/>
      <c r="H310" s="5"/>
      <c r="I310" s="5"/>
      <c r="J310" s="5"/>
      <c r="K310" s="5"/>
      <c r="L310" s="34"/>
    </row>
    <row r="311" s="1" customFormat="1" ht="15.9" customHeight="1" spans="1:12">
      <c r="A311" s="6" t="s">
        <v>725</v>
      </c>
      <c r="B311" s="6"/>
      <c r="C311" s="6"/>
      <c r="D311" s="7" t="s">
        <v>976</v>
      </c>
      <c r="E311" s="8"/>
      <c r="F311" s="8"/>
      <c r="G311" s="8"/>
      <c r="H311" s="8"/>
      <c r="I311" s="8"/>
      <c r="J311" s="8"/>
      <c r="K311" s="8"/>
      <c r="L311" s="34"/>
    </row>
    <row r="312" s="1" customFormat="1" ht="15.9" customHeight="1" spans="1:12">
      <c r="A312" s="6" t="s">
        <v>650</v>
      </c>
      <c r="B312" s="6"/>
      <c r="C312" s="6"/>
      <c r="D312" s="9" t="s">
        <v>651</v>
      </c>
      <c r="E312" s="10"/>
      <c r="F312" s="6" t="s">
        <v>652</v>
      </c>
      <c r="G312" s="9" t="s">
        <v>597</v>
      </c>
      <c r="H312" s="10"/>
      <c r="I312" s="10"/>
      <c r="J312" s="10"/>
      <c r="K312" s="10"/>
      <c r="L312" s="34"/>
    </row>
    <row r="313" s="1" customFormat="1" ht="27.9" customHeight="1" spans="1:12">
      <c r="A313" s="11" t="s">
        <v>727</v>
      </c>
      <c r="B313" s="12"/>
      <c r="C313" s="13"/>
      <c r="D313" s="6" t="s">
        <v>654</v>
      </c>
      <c r="E313" s="6" t="s">
        <v>655</v>
      </c>
      <c r="F313" s="6" t="s">
        <v>768</v>
      </c>
      <c r="G313" s="6" t="s">
        <v>769</v>
      </c>
      <c r="H313" s="6"/>
      <c r="I313" s="6" t="s">
        <v>658</v>
      </c>
      <c r="J313" s="6" t="s">
        <v>659</v>
      </c>
      <c r="K313" s="6" t="s">
        <v>660</v>
      </c>
      <c r="L313" s="34"/>
    </row>
    <row r="314" s="1" customFormat="1" ht="20" customHeight="1" spans="1:11">
      <c r="A314" s="14"/>
      <c r="B314" s="15"/>
      <c r="C314" s="16"/>
      <c r="D314" s="6" t="s">
        <v>661</v>
      </c>
      <c r="E314" s="10">
        <v>188</v>
      </c>
      <c r="F314" s="10">
        <v>150</v>
      </c>
      <c r="G314" s="10">
        <v>150</v>
      </c>
      <c r="H314" s="10"/>
      <c r="I314" s="10">
        <v>10</v>
      </c>
      <c r="J314" s="39">
        <v>1</v>
      </c>
      <c r="K314" s="40">
        <v>10</v>
      </c>
    </row>
    <row r="315" s="1" customFormat="1" ht="20" customHeight="1" spans="1:11">
      <c r="A315" s="14"/>
      <c r="B315" s="15"/>
      <c r="C315" s="16"/>
      <c r="D315" s="6" t="s">
        <v>730</v>
      </c>
      <c r="E315" s="10">
        <v>188</v>
      </c>
      <c r="F315" s="10">
        <v>150</v>
      </c>
      <c r="G315" s="10">
        <v>150</v>
      </c>
      <c r="H315" s="10"/>
      <c r="I315" s="10" t="s">
        <v>557</v>
      </c>
      <c r="J315" s="10" t="s">
        <v>557</v>
      </c>
      <c r="K315" s="10" t="s">
        <v>557</v>
      </c>
    </row>
    <row r="316" s="1" customFormat="1" ht="20" customHeight="1" spans="1:11">
      <c r="A316" s="14"/>
      <c r="B316" s="15"/>
      <c r="C316" s="16"/>
      <c r="D316" s="17" t="s">
        <v>731</v>
      </c>
      <c r="E316" s="10"/>
      <c r="F316" s="10"/>
      <c r="G316" s="10"/>
      <c r="H316" s="10"/>
      <c r="I316" s="10" t="s">
        <v>557</v>
      </c>
      <c r="J316" s="10" t="s">
        <v>557</v>
      </c>
      <c r="K316" s="10" t="s">
        <v>557</v>
      </c>
    </row>
    <row r="317" s="1" customFormat="1" ht="20" customHeight="1" spans="1:11">
      <c r="A317" s="14"/>
      <c r="B317" s="15"/>
      <c r="C317" s="16"/>
      <c r="D317" s="17" t="s">
        <v>732</v>
      </c>
      <c r="E317" s="10">
        <v>188</v>
      </c>
      <c r="F317" s="10">
        <v>150</v>
      </c>
      <c r="G317" s="10">
        <v>150</v>
      </c>
      <c r="H317" s="10"/>
      <c r="I317" s="10" t="s">
        <v>557</v>
      </c>
      <c r="J317" s="10" t="s">
        <v>557</v>
      </c>
      <c r="K317" s="10" t="s">
        <v>557</v>
      </c>
    </row>
    <row r="318" s="1" customFormat="1" ht="20" customHeight="1" spans="1:11">
      <c r="A318" s="18"/>
      <c r="B318" s="19"/>
      <c r="C318" s="20"/>
      <c r="D318" s="6" t="s">
        <v>662</v>
      </c>
      <c r="E318" s="10"/>
      <c r="F318" s="10"/>
      <c r="G318" s="10"/>
      <c r="H318" s="10"/>
      <c r="I318" s="10" t="s">
        <v>557</v>
      </c>
      <c r="J318" s="10" t="s">
        <v>557</v>
      </c>
      <c r="K318" s="10" t="s">
        <v>557</v>
      </c>
    </row>
    <row r="319" s="1" customFormat="1" ht="20" customHeight="1" spans="1:11">
      <c r="A319" s="6" t="s">
        <v>663</v>
      </c>
      <c r="B319" s="6" t="s">
        <v>664</v>
      </c>
      <c r="C319" s="6"/>
      <c r="D319" s="6"/>
      <c r="E319" s="6"/>
      <c r="F319" s="6" t="s">
        <v>665</v>
      </c>
      <c r="G319" s="6"/>
      <c r="H319" s="6"/>
      <c r="I319" s="6"/>
      <c r="J319" s="6"/>
      <c r="K319" s="6"/>
    </row>
    <row r="320" s="1" customFormat="1" ht="79" customHeight="1" spans="1:11">
      <c r="A320" s="6"/>
      <c r="B320" s="43" t="s">
        <v>977</v>
      </c>
      <c r="C320" s="21"/>
      <c r="D320" s="21"/>
      <c r="E320" s="21"/>
      <c r="F320" s="43" t="s">
        <v>978</v>
      </c>
      <c r="G320" s="21"/>
      <c r="H320" s="21"/>
      <c r="I320" s="21"/>
      <c r="J320" s="21"/>
      <c r="K320" s="21"/>
    </row>
    <row r="321" s="1" customFormat="1" ht="27.9" customHeight="1" spans="1:11">
      <c r="A321" s="22" t="s">
        <v>735</v>
      </c>
      <c r="B321" s="6" t="s">
        <v>669</v>
      </c>
      <c r="C321" s="6" t="s">
        <v>670</v>
      </c>
      <c r="D321" s="6" t="s">
        <v>671</v>
      </c>
      <c r="E321" s="6" t="s">
        <v>736</v>
      </c>
      <c r="F321" s="6" t="s">
        <v>737</v>
      </c>
      <c r="G321" s="6" t="s">
        <v>658</v>
      </c>
      <c r="H321" s="6" t="s">
        <v>660</v>
      </c>
      <c r="I321" s="6" t="s">
        <v>674</v>
      </c>
      <c r="J321" s="6"/>
      <c r="K321" s="6"/>
    </row>
    <row r="322" s="1" customFormat="1" ht="25.5" spans="1:11">
      <c r="A322" s="23"/>
      <c r="B322" s="22" t="s">
        <v>772</v>
      </c>
      <c r="C322" s="22" t="s">
        <v>739</v>
      </c>
      <c r="D322" s="24" t="s">
        <v>979</v>
      </c>
      <c r="E322" s="10" t="s">
        <v>980</v>
      </c>
      <c r="F322" s="10" t="s">
        <v>981</v>
      </c>
      <c r="G322" s="10">
        <v>10</v>
      </c>
      <c r="H322" s="10">
        <v>10</v>
      </c>
      <c r="I322" s="10"/>
      <c r="J322" s="10"/>
      <c r="K322" s="10"/>
    </row>
    <row r="323" s="1" customFormat="1" ht="15.9" customHeight="1" spans="1:11">
      <c r="A323" s="23"/>
      <c r="B323" s="23"/>
      <c r="C323" s="23"/>
      <c r="D323" s="24" t="s">
        <v>982</v>
      </c>
      <c r="E323" s="10" t="s">
        <v>983</v>
      </c>
      <c r="F323" s="10" t="s">
        <v>984</v>
      </c>
      <c r="G323" s="10">
        <v>10</v>
      </c>
      <c r="H323" s="10">
        <v>10</v>
      </c>
      <c r="I323" s="10"/>
      <c r="J323" s="10"/>
      <c r="K323" s="10"/>
    </row>
    <row r="324" s="1" customFormat="1" ht="15.9" customHeight="1" spans="1:11">
      <c r="A324" s="23"/>
      <c r="B324" s="23"/>
      <c r="C324" s="23"/>
      <c r="D324" s="24" t="s">
        <v>985</v>
      </c>
      <c r="E324" s="10" t="s">
        <v>986</v>
      </c>
      <c r="F324" s="10" t="s">
        <v>987</v>
      </c>
      <c r="G324" s="10">
        <v>10</v>
      </c>
      <c r="H324" s="10">
        <v>10</v>
      </c>
      <c r="I324" s="10"/>
      <c r="J324" s="10"/>
      <c r="K324" s="10"/>
    </row>
    <row r="325" s="1" customFormat="1" ht="25.5" spans="1:11">
      <c r="A325" s="23"/>
      <c r="B325" s="23"/>
      <c r="C325" s="23"/>
      <c r="D325" s="24" t="s">
        <v>988</v>
      </c>
      <c r="E325" s="10" t="s">
        <v>989</v>
      </c>
      <c r="F325" s="10" t="s">
        <v>990</v>
      </c>
      <c r="G325" s="10">
        <v>5</v>
      </c>
      <c r="H325" s="10">
        <v>4.8</v>
      </c>
      <c r="I325" s="9" t="s">
        <v>991</v>
      </c>
      <c r="J325" s="10"/>
      <c r="K325" s="10"/>
    </row>
    <row r="326" s="1" customFormat="1" ht="25.5" spans="1:11">
      <c r="A326" s="23"/>
      <c r="B326" s="23"/>
      <c r="C326" s="27"/>
      <c r="D326" s="24" t="s">
        <v>992</v>
      </c>
      <c r="E326" s="10" t="s">
        <v>989</v>
      </c>
      <c r="F326" s="10" t="s">
        <v>990</v>
      </c>
      <c r="G326" s="10">
        <v>5</v>
      </c>
      <c r="H326" s="10">
        <v>4.8</v>
      </c>
      <c r="I326" s="9" t="s">
        <v>991</v>
      </c>
      <c r="J326" s="10"/>
      <c r="K326" s="10"/>
    </row>
    <row r="327" s="1" customFormat="1" ht="15.9" customHeight="1" spans="1:11">
      <c r="A327" s="23"/>
      <c r="B327" s="23"/>
      <c r="C327" s="6" t="s">
        <v>743</v>
      </c>
      <c r="D327" s="24" t="s">
        <v>993</v>
      </c>
      <c r="E327" s="9" t="s">
        <v>792</v>
      </c>
      <c r="F327" s="10" t="s">
        <v>746</v>
      </c>
      <c r="G327" s="10">
        <v>5</v>
      </c>
      <c r="H327" s="10">
        <v>5</v>
      </c>
      <c r="I327" s="10"/>
      <c r="J327" s="10"/>
      <c r="K327" s="10"/>
    </row>
    <row r="328" s="1" customFormat="1" ht="15.9" customHeight="1" spans="1:11">
      <c r="A328" s="23"/>
      <c r="B328" s="23"/>
      <c r="C328" s="22" t="s">
        <v>750</v>
      </c>
      <c r="D328" s="24" t="s">
        <v>751</v>
      </c>
      <c r="E328" s="10" t="s">
        <v>994</v>
      </c>
      <c r="F328" s="10" t="s">
        <v>995</v>
      </c>
      <c r="G328" s="10">
        <v>5</v>
      </c>
      <c r="H328" s="10">
        <v>5</v>
      </c>
      <c r="I328" s="10"/>
      <c r="J328" s="10"/>
      <c r="K328" s="10"/>
    </row>
    <row r="329" s="1" customFormat="1" ht="25.5" spans="1:11">
      <c r="A329" s="23"/>
      <c r="B329" s="22" t="s">
        <v>701</v>
      </c>
      <c r="C329" s="22" t="s">
        <v>866</v>
      </c>
      <c r="D329" s="24" t="s">
        <v>996</v>
      </c>
      <c r="E329" s="10" t="s">
        <v>997</v>
      </c>
      <c r="F329" s="10" t="s">
        <v>998</v>
      </c>
      <c r="G329" s="10">
        <v>30</v>
      </c>
      <c r="H329" s="10">
        <v>30</v>
      </c>
      <c r="I329" s="10"/>
      <c r="J329" s="10"/>
      <c r="K329" s="10"/>
    </row>
    <row r="330" s="1" customFormat="1" ht="25.5" spans="1:11">
      <c r="A330" s="23"/>
      <c r="B330" s="22" t="s">
        <v>760</v>
      </c>
      <c r="C330" s="22" t="s">
        <v>761</v>
      </c>
      <c r="D330" s="24" t="s">
        <v>999</v>
      </c>
      <c r="E330" s="10" t="s">
        <v>763</v>
      </c>
      <c r="F330" s="26">
        <v>0.92</v>
      </c>
      <c r="G330" s="10">
        <v>10</v>
      </c>
      <c r="H330" s="10">
        <v>10</v>
      </c>
      <c r="I330" s="10"/>
      <c r="J330" s="10"/>
      <c r="K330" s="10"/>
    </row>
    <row r="331" s="1" customFormat="1" ht="15.9" customHeight="1" spans="1:11">
      <c r="A331" s="6" t="s">
        <v>764</v>
      </c>
      <c r="B331" s="6"/>
      <c r="C331" s="6"/>
      <c r="D331" s="6"/>
      <c r="E331" s="6"/>
      <c r="F331" s="6"/>
      <c r="G331" s="10">
        <v>89.6</v>
      </c>
      <c r="H331" s="10"/>
      <c r="I331" s="10"/>
      <c r="J331" s="10"/>
      <c r="K331" s="10"/>
    </row>
    <row r="332" s="1" customFormat="1" ht="15.9" customHeight="1" spans="1:11">
      <c r="A332" s="22" t="s">
        <v>718</v>
      </c>
      <c r="B332" s="24" t="s">
        <v>1000</v>
      </c>
      <c r="C332" s="24"/>
      <c r="D332" s="24"/>
      <c r="E332" s="24"/>
      <c r="F332" s="24"/>
      <c r="G332" s="24"/>
      <c r="H332" s="24"/>
      <c r="I332" s="24"/>
      <c r="J332" s="24"/>
      <c r="K332" s="24"/>
    </row>
    <row r="333" s="1" customFormat="1" ht="13.5" spans="1:11">
      <c r="A333" s="27"/>
      <c r="B333" s="24"/>
      <c r="C333" s="24"/>
      <c r="D333" s="24"/>
      <c r="E333" s="24"/>
      <c r="F333" s="24"/>
      <c r="G333" s="24"/>
      <c r="H333" s="24"/>
      <c r="I333" s="24"/>
      <c r="J333" s="24"/>
      <c r="K333" s="24"/>
    </row>
    <row r="334" s="1" customFormat="1" ht="15.9" customHeight="1" spans="1:11">
      <c r="A334" s="24" t="s">
        <v>720</v>
      </c>
      <c r="B334" s="24"/>
      <c r="C334" s="24"/>
      <c r="D334" s="24"/>
      <c r="E334" s="24"/>
      <c r="F334" s="24"/>
      <c r="G334" s="24"/>
      <c r="H334" s="24"/>
      <c r="I334" s="24"/>
      <c r="J334" s="24"/>
      <c r="K334" s="24"/>
    </row>
    <row r="335" s="1" customFormat="1" ht="14.4" customHeight="1" spans="1:11">
      <c r="A335" s="28" t="s">
        <v>766</v>
      </c>
      <c r="B335" s="29"/>
      <c r="C335" s="29"/>
      <c r="D335" s="29"/>
      <c r="E335" s="29"/>
      <c r="F335" s="29"/>
      <c r="G335" s="29"/>
      <c r="H335" s="29"/>
      <c r="I335" s="29"/>
      <c r="J335" s="29"/>
      <c r="K335" s="36"/>
    </row>
    <row r="336" s="1" customFormat="1" ht="52.8" customHeight="1" spans="1:11">
      <c r="A336" s="30"/>
      <c r="B336" s="31"/>
      <c r="C336" s="31"/>
      <c r="D336" s="31"/>
      <c r="E336" s="31"/>
      <c r="F336" s="31"/>
      <c r="G336" s="31"/>
      <c r="H336" s="31"/>
      <c r="I336" s="31"/>
      <c r="J336" s="31"/>
      <c r="K336" s="37"/>
    </row>
    <row r="337" s="1" customFormat="1" ht="14.4" customHeight="1" spans="1:11">
      <c r="A337" s="30"/>
      <c r="B337" s="31"/>
      <c r="C337" s="31"/>
      <c r="D337" s="31"/>
      <c r="E337" s="31"/>
      <c r="F337" s="31"/>
      <c r="G337" s="31"/>
      <c r="H337" s="31"/>
      <c r="I337" s="31"/>
      <c r="J337" s="31"/>
      <c r="K337" s="37"/>
    </row>
    <row r="338" s="1" customFormat="1" ht="39.6" customHeight="1" spans="1:11">
      <c r="A338" s="30"/>
      <c r="B338" s="31"/>
      <c r="C338" s="31"/>
      <c r="D338" s="31"/>
      <c r="E338" s="31"/>
      <c r="F338" s="31"/>
      <c r="G338" s="31"/>
      <c r="H338" s="31"/>
      <c r="I338" s="31"/>
      <c r="J338" s="31"/>
      <c r="K338" s="37"/>
    </row>
    <row r="339" s="1" customFormat="1" ht="39.6" customHeight="1" spans="1:11">
      <c r="A339" s="30"/>
      <c r="B339" s="31"/>
      <c r="C339" s="31"/>
      <c r="D339" s="31"/>
      <c r="E339" s="31"/>
      <c r="F339" s="31"/>
      <c r="G339" s="31"/>
      <c r="H339" s="31"/>
      <c r="I339" s="31"/>
      <c r="J339" s="31"/>
      <c r="K339" s="37"/>
    </row>
    <row r="340" s="1" customFormat="1" ht="13" customHeight="1" spans="1:11">
      <c r="A340" s="32"/>
      <c r="B340" s="33"/>
      <c r="C340" s="33"/>
      <c r="D340" s="33"/>
      <c r="E340" s="33"/>
      <c r="F340" s="33"/>
      <c r="G340" s="33"/>
      <c r="H340" s="33"/>
      <c r="I340" s="33"/>
      <c r="J340" s="33"/>
      <c r="K340" s="38"/>
    </row>
    <row r="341" s="2" customFormat="1" spans="1:25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c r="CC341" s="1"/>
      <c r="CD341" s="1"/>
      <c r="CE341" s="1"/>
      <c r="CF341" s="1"/>
      <c r="CG341" s="1"/>
      <c r="CH341" s="1"/>
      <c r="CI341" s="1"/>
      <c r="CJ341" s="1"/>
      <c r="CK341" s="1"/>
      <c r="CL341" s="1"/>
      <c r="CM341" s="1"/>
      <c r="CN341" s="1"/>
      <c r="CO341" s="1"/>
      <c r="CP341" s="1"/>
      <c r="CQ341" s="1"/>
      <c r="CR341" s="1"/>
      <c r="CS341" s="1"/>
      <c r="CT341" s="1"/>
      <c r="CU341" s="1"/>
      <c r="CV341" s="1"/>
      <c r="CW341" s="1"/>
      <c r="CX341" s="1"/>
      <c r="CY341" s="1"/>
      <c r="CZ341" s="1"/>
      <c r="DA341" s="1"/>
      <c r="DB341" s="1"/>
      <c r="DC341" s="1"/>
      <c r="DD341" s="1"/>
      <c r="DE341" s="1"/>
      <c r="DF341" s="1"/>
      <c r="DG341" s="1"/>
      <c r="DH341" s="1"/>
      <c r="DI341" s="1"/>
      <c r="DJ341" s="1"/>
      <c r="DK341" s="1"/>
      <c r="DL341" s="1"/>
      <c r="DM341" s="1"/>
      <c r="DN341" s="1"/>
      <c r="DO341" s="1"/>
      <c r="DP341" s="1"/>
      <c r="DQ341" s="1"/>
      <c r="DR341" s="1"/>
      <c r="DS341" s="1"/>
      <c r="DT341" s="1"/>
      <c r="DU341" s="1"/>
      <c r="DV341" s="1"/>
      <c r="DW341" s="1"/>
      <c r="DX341" s="1"/>
      <c r="DY341" s="1"/>
      <c r="DZ341" s="1"/>
      <c r="EA341" s="1"/>
      <c r="EB341" s="1"/>
      <c r="EC341" s="1"/>
      <c r="ED341" s="1"/>
      <c r="EE341" s="1"/>
      <c r="EF341" s="1"/>
      <c r="EG341" s="1"/>
      <c r="EH341" s="1"/>
      <c r="EI341" s="1"/>
      <c r="EJ341" s="1"/>
      <c r="EK341" s="1"/>
      <c r="EL341" s="1"/>
      <c r="EM341" s="1"/>
      <c r="EN341" s="1"/>
      <c r="EO341" s="1"/>
      <c r="EP341" s="1"/>
      <c r="EQ341" s="1"/>
      <c r="ER341" s="1"/>
      <c r="ES341" s="1"/>
      <c r="ET341" s="1"/>
      <c r="EU341" s="1"/>
      <c r="EV341" s="1"/>
      <c r="EW341" s="1"/>
      <c r="EX341" s="1"/>
      <c r="EY341" s="1"/>
      <c r="EZ341" s="1"/>
      <c r="FA341" s="1"/>
      <c r="FB341" s="1"/>
      <c r="FC341" s="1"/>
      <c r="FD341" s="1"/>
      <c r="FE341" s="1"/>
      <c r="FF341" s="1"/>
      <c r="FG341" s="1"/>
      <c r="FH341" s="1"/>
      <c r="FI341" s="1"/>
      <c r="FJ341" s="1"/>
      <c r="FK341" s="1"/>
      <c r="FL341" s="1"/>
      <c r="FM341" s="1"/>
      <c r="FN341" s="1"/>
      <c r="FO341" s="1"/>
      <c r="FP341" s="1"/>
      <c r="FQ341" s="1"/>
      <c r="FR341" s="1"/>
      <c r="FS341" s="1"/>
      <c r="FT341" s="1"/>
      <c r="FU341" s="1"/>
      <c r="FV341" s="1"/>
      <c r="FW341" s="1"/>
      <c r="FX341" s="1"/>
      <c r="FY341" s="1"/>
      <c r="FZ341" s="1"/>
      <c r="GA341" s="1"/>
      <c r="GB341" s="1"/>
      <c r="GC341" s="1"/>
      <c r="GD341" s="1"/>
      <c r="GE341" s="1"/>
      <c r="GF341" s="1"/>
      <c r="GG341" s="1"/>
      <c r="GH341" s="1"/>
      <c r="GI341" s="1"/>
      <c r="GJ341" s="1"/>
      <c r="GK341" s="1"/>
      <c r="GL341" s="1"/>
      <c r="GM341" s="1"/>
      <c r="GN341" s="1"/>
      <c r="GO341" s="1"/>
      <c r="GP341" s="1"/>
      <c r="GQ341" s="1"/>
      <c r="GR341" s="1"/>
      <c r="GS341" s="1"/>
      <c r="GT341" s="1"/>
      <c r="GU341" s="1"/>
      <c r="GV341" s="1"/>
      <c r="GW341" s="1"/>
      <c r="GX341" s="1"/>
      <c r="GY341" s="1"/>
      <c r="GZ341" s="1"/>
      <c r="HA341" s="1"/>
      <c r="HB341" s="1"/>
      <c r="HC341" s="1"/>
      <c r="HD341" s="1"/>
      <c r="HE341" s="1"/>
      <c r="HF341" s="1"/>
      <c r="HG341" s="1"/>
      <c r="HH341" s="1"/>
      <c r="HI341" s="1"/>
      <c r="HJ341" s="1"/>
      <c r="HK341" s="1"/>
      <c r="HL341" s="1"/>
      <c r="HM341" s="1"/>
      <c r="HN341" s="1"/>
      <c r="HO341" s="1"/>
      <c r="HP341" s="1"/>
      <c r="HQ341" s="1"/>
      <c r="HR341" s="1"/>
      <c r="HS341" s="1"/>
      <c r="HT341" s="1"/>
      <c r="HU341" s="1"/>
      <c r="HV341" s="1"/>
      <c r="HW341" s="1"/>
      <c r="HX341" s="1"/>
      <c r="HY341" s="1"/>
      <c r="HZ341" s="1"/>
      <c r="IA341" s="1"/>
      <c r="IB341" s="1"/>
      <c r="IC341" s="1"/>
      <c r="ID341" s="1"/>
      <c r="IE341" s="1"/>
      <c r="IF341" s="1"/>
      <c r="IG341" s="1"/>
      <c r="IH341" s="1"/>
      <c r="II341" s="1"/>
      <c r="IJ341" s="1"/>
      <c r="IK341" s="1"/>
      <c r="IL341" s="1"/>
      <c r="IM341" s="1"/>
      <c r="IN341" s="1"/>
      <c r="IO341" s="1"/>
      <c r="IP341" s="1"/>
      <c r="IQ341" s="1"/>
      <c r="IR341" s="1"/>
      <c r="IS341" s="1"/>
      <c r="IT341" s="1"/>
      <c r="IU341" s="1"/>
      <c r="IV341" s="1"/>
    </row>
    <row r="342" s="1" customFormat="1" ht="28.5" spans="1:11">
      <c r="A342" s="3" t="s">
        <v>723</v>
      </c>
      <c r="B342" s="3"/>
      <c r="C342" s="3"/>
      <c r="D342" s="3"/>
      <c r="E342" s="3"/>
      <c r="F342" s="3"/>
      <c r="G342" s="3"/>
      <c r="H342" s="3"/>
      <c r="I342" s="3"/>
      <c r="J342" s="3"/>
      <c r="K342" s="3"/>
    </row>
    <row r="343" s="1" customFormat="1" ht="18.75" spans="1:12">
      <c r="A343" s="4" t="s">
        <v>647</v>
      </c>
      <c r="B343" s="4"/>
      <c r="C343" s="4"/>
      <c r="D343" s="4"/>
      <c r="E343" s="4"/>
      <c r="F343" s="4"/>
      <c r="G343" s="4"/>
      <c r="H343" s="4"/>
      <c r="I343" s="4"/>
      <c r="J343" s="4"/>
      <c r="K343" s="4"/>
      <c r="L343" s="34"/>
    </row>
    <row r="344" s="1" customFormat="1" ht="15" spans="1:12">
      <c r="A344" s="5" t="s">
        <v>724</v>
      </c>
      <c r="B344" s="5"/>
      <c r="C344" s="5"/>
      <c r="D344" s="5"/>
      <c r="E344" s="5"/>
      <c r="F344" s="5"/>
      <c r="G344" s="5"/>
      <c r="H344" s="5"/>
      <c r="I344" s="5"/>
      <c r="J344" s="5"/>
      <c r="K344" s="5"/>
      <c r="L344" s="34"/>
    </row>
    <row r="345" s="1" customFormat="1" ht="15.9" customHeight="1" spans="1:12">
      <c r="A345" s="6" t="s">
        <v>725</v>
      </c>
      <c r="B345" s="6"/>
      <c r="C345" s="6"/>
      <c r="D345" s="7" t="s">
        <v>1001</v>
      </c>
      <c r="E345" s="8"/>
      <c r="F345" s="8"/>
      <c r="G345" s="8"/>
      <c r="H345" s="8"/>
      <c r="I345" s="8"/>
      <c r="J345" s="8"/>
      <c r="K345" s="8"/>
      <c r="L345" s="34"/>
    </row>
    <row r="346" s="1" customFormat="1" ht="15.9" customHeight="1" spans="1:12">
      <c r="A346" s="6" t="s">
        <v>650</v>
      </c>
      <c r="B346" s="6"/>
      <c r="C346" s="6"/>
      <c r="D346" s="9" t="s">
        <v>651</v>
      </c>
      <c r="E346" s="10"/>
      <c r="F346" s="6" t="s">
        <v>652</v>
      </c>
      <c r="G346" s="9" t="s">
        <v>597</v>
      </c>
      <c r="H346" s="10"/>
      <c r="I346" s="10"/>
      <c r="J346" s="10"/>
      <c r="K346" s="10"/>
      <c r="L346" s="34"/>
    </row>
    <row r="347" s="1" customFormat="1" ht="27.9" customHeight="1" spans="1:12">
      <c r="A347" s="11" t="s">
        <v>727</v>
      </c>
      <c r="B347" s="12"/>
      <c r="C347" s="13"/>
      <c r="D347" s="6" t="s">
        <v>654</v>
      </c>
      <c r="E347" s="6" t="s">
        <v>655</v>
      </c>
      <c r="F347" s="6" t="s">
        <v>768</v>
      </c>
      <c r="G347" s="6" t="s">
        <v>769</v>
      </c>
      <c r="H347" s="6"/>
      <c r="I347" s="6" t="s">
        <v>658</v>
      </c>
      <c r="J347" s="6" t="s">
        <v>659</v>
      </c>
      <c r="K347" s="6" t="s">
        <v>660</v>
      </c>
      <c r="L347" s="34"/>
    </row>
    <row r="348" s="1" customFormat="1" ht="20" customHeight="1" spans="1:11">
      <c r="A348" s="14"/>
      <c r="B348" s="15"/>
      <c r="C348" s="16"/>
      <c r="D348" s="6" t="s">
        <v>661</v>
      </c>
      <c r="E348" s="10"/>
      <c r="F348" s="10">
        <v>81.73</v>
      </c>
      <c r="G348" s="10">
        <v>81.73</v>
      </c>
      <c r="H348" s="10"/>
      <c r="I348" s="10">
        <v>10</v>
      </c>
      <c r="J348" s="39">
        <v>1</v>
      </c>
      <c r="K348" s="40">
        <v>10</v>
      </c>
    </row>
    <row r="349" s="1" customFormat="1" ht="20" customHeight="1" spans="1:11">
      <c r="A349" s="14"/>
      <c r="B349" s="15"/>
      <c r="C349" s="16"/>
      <c r="D349" s="6" t="s">
        <v>730</v>
      </c>
      <c r="E349" s="10"/>
      <c r="F349" s="10">
        <v>81.73</v>
      </c>
      <c r="G349" s="10">
        <v>81.73</v>
      </c>
      <c r="H349" s="10"/>
      <c r="I349" s="10" t="s">
        <v>557</v>
      </c>
      <c r="J349" s="10" t="s">
        <v>557</v>
      </c>
      <c r="K349" s="10" t="s">
        <v>557</v>
      </c>
    </row>
    <row r="350" s="1" customFormat="1" ht="20" customHeight="1" spans="1:11">
      <c r="A350" s="14"/>
      <c r="B350" s="15"/>
      <c r="C350" s="16"/>
      <c r="D350" s="17" t="s">
        <v>731</v>
      </c>
      <c r="E350" s="10"/>
      <c r="F350" s="10"/>
      <c r="G350" s="10"/>
      <c r="H350" s="10"/>
      <c r="I350" s="10" t="s">
        <v>557</v>
      </c>
      <c r="J350" s="10" t="s">
        <v>557</v>
      </c>
      <c r="K350" s="10" t="s">
        <v>557</v>
      </c>
    </row>
    <row r="351" s="1" customFormat="1" ht="20" customHeight="1" spans="1:11">
      <c r="A351" s="14"/>
      <c r="B351" s="15"/>
      <c r="C351" s="16"/>
      <c r="D351" s="17" t="s">
        <v>732</v>
      </c>
      <c r="E351" s="10"/>
      <c r="F351" s="10">
        <v>81.73</v>
      </c>
      <c r="G351" s="10">
        <v>81.73</v>
      </c>
      <c r="H351" s="10"/>
      <c r="I351" s="10" t="s">
        <v>557</v>
      </c>
      <c r="J351" s="10" t="s">
        <v>557</v>
      </c>
      <c r="K351" s="10" t="s">
        <v>557</v>
      </c>
    </row>
    <row r="352" s="1" customFormat="1" ht="20" customHeight="1" spans="1:11">
      <c r="A352" s="18"/>
      <c r="B352" s="19"/>
      <c r="C352" s="20"/>
      <c r="D352" s="6" t="s">
        <v>662</v>
      </c>
      <c r="E352" s="10"/>
      <c r="F352" s="10"/>
      <c r="G352" s="10"/>
      <c r="H352" s="10"/>
      <c r="I352" s="10" t="s">
        <v>557</v>
      </c>
      <c r="J352" s="10" t="s">
        <v>557</v>
      </c>
      <c r="K352" s="10" t="s">
        <v>557</v>
      </c>
    </row>
    <row r="353" s="1" customFormat="1" ht="20" customHeight="1" spans="1:11">
      <c r="A353" s="6" t="s">
        <v>663</v>
      </c>
      <c r="B353" s="6" t="s">
        <v>664</v>
      </c>
      <c r="C353" s="6"/>
      <c r="D353" s="6"/>
      <c r="E353" s="6"/>
      <c r="F353" s="6" t="s">
        <v>665</v>
      </c>
      <c r="G353" s="6"/>
      <c r="H353" s="6"/>
      <c r="I353" s="6"/>
      <c r="J353" s="6"/>
      <c r="K353" s="6"/>
    </row>
    <row r="354" s="1" customFormat="1" ht="48" customHeight="1" spans="1:11">
      <c r="A354" s="6"/>
      <c r="B354" s="21" t="s">
        <v>1002</v>
      </c>
      <c r="C354" s="21"/>
      <c r="D354" s="21"/>
      <c r="E354" s="21"/>
      <c r="F354" s="21" t="s">
        <v>1003</v>
      </c>
      <c r="G354" s="21"/>
      <c r="H354" s="21"/>
      <c r="I354" s="21"/>
      <c r="J354" s="21"/>
      <c r="K354" s="21"/>
    </row>
    <row r="355" s="1" customFormat="1" ht="27.9" customHeight="1" spans="1:11">
      <c r="A355" s="22" t="s">
        <v>735</v>
      </c>
      <c r="B355" s="6" t="s">
        <v>669</v>
      </c>
      <c r="C355" s="6" t="s">
        <v>670</v>
      </c>
      <c r="D355" s="6" t="s">
        <v>671</v>
      </c>
      <c r="E355" s="6" t="s">
        <v>736</v>
      </c>
      <c r="F355" s="6" t="s">
        <v>737</v>
      </c>
      <c r="G355" s="6" t="s">
        <v>658</v>
      </c>
      <c r="H355" s="6" t="s">
        <v>660</v>
      </c>
      <c r="I355" s="6" t="s">
        <v>674</v>
      </c>
      <c r="J355" s="6"/>
      <c r="K355" s="6"/>
    </row>
    <row r="356" s="1" customFormat="1" ht="15.9" customHeight="1" spans="1:11">
      <c r="A356" s="23"/>
      <c r="B356" s="22" t="s">
        <v>772</v>
      </c>
      <c r="C356" s="22" t="s">
        <v>739</v>
      </c>
      <c r="D356" s="24" t="s">
        <v>1004</v>
      </c>
      <c r="E356" s="10" t="s">
        <v>1005</v>
      </c>
      <c r="F356" s="10" t="s">
        <v>784</v>
      </c>
      <c r="G356" s="10">
        <v>13</v>
      </c>
      <c r="H356" s="10">
        <v>13</v>
      </c>
      <c r="I356" s="10"/>
      <c r="J356" s="10"/>
      <c r="K356" s="10"/>
    </row>
    <row r="357" s="1" customFormat="1" ht="15.9" customHeight="1" spans="1:11">
      <c r="A357" s="23"/>
      <c r="B357" s="23"/>
      <c r="C357" s="6" t="s">
        <v>743</v>
      </c>
      <c r="D357" s="24" t="s">
        <v>1006</v>
      </c>
      <c r="E357" s="10" t="s">
        <v>1007</v>
      </c>
      <c r="F357" s="10" t="s">
        <v>1008</v>
      </c>
      <c r="G357" s="10">
        <v>13</v>
      </c>
      <c r="H357" s="10">
        <v>13</v>
      </c>
      <c r="I357" s="10"/>
      <c r="J357" s="10"/>
      <c r="K357" s="10"/>
    </row>
    <row r="358" s="1" customFormat="1" ht="15.9" customHeight="1" spans="1:11">
      <c r="A358" s="23"/>
      <c r="B358" s="23"/>
      <c r="C358" s="6"/>
      <c r="D358" s="24" t="s">
        <v>1009</v>
      </c>
      <c r="E358" s="10" t="s">
        <v>1010</v>
      </c>
      <c r="F358" s="26">
        <v>0.8</v>
      </c>
      <c r="G358" s="10">
        <v>12</v>
      </c>
      <c r="H358" s="10">
        <v>12</v>
      </c>
      <c r="I358" s="10"/>
      <c r="J358" s="10"/>
      <c r="K358" s="10"/>
    </row>
    <row r="359" s="1" customFormat="1" ht="26" customHeight="1" spans="1:11">
      <c r="A359" s="23"/>
      <c r="B359" s="23"/>
      <c r="C359" s="22" t="s">
        <v>750</v>
      </c>
      <c r="D359" s="24" t="s">
        <v>751</v>
      </c>
      <c r="E359" s="10" t="s">
        <v>1011</v>
      </c>
      <c r="F359" s="10" t="s">
        <v>1012</v>
      </c>
      <c r="G359" s="10">
        <v>12</v>
      </c>
      <c r="H359" s="10">
        <v>12</v>
      </c>
      <c r="I359" s="10"/>
      <c r="J359" s="10"/>
      <c r="K359" s="10"/>
    </row>
    <row r="360" s="1" customFormat="1" ht="27" customHeight="1" spans="1:11">
      <c r="A360" s="23"/>
      <c r="B360" s="22" t="s">
        <v>701</v>
      </c>
      <c r="C360" s="22" t="s">
        <v>702</v>
      </c>
      <c r="D360" s="24" t="s">
        <v>1013</v>
      </c>
      <c r="E360" s="10" t="s">
        <v>1014</v>
      </c>
      <c r="F360" s="10" t="s">
        <v>1015</v>
      </c>
      <c r="G360" s="10">
        <v>15</v>
      </c>
      <c r="H360" s="10">
        <v>15</v>
      </c>
      <c r="I360" s="10"/>
      <c r="J360" s="10"/>
      <c r="K360" s="10"/>
    </row>
    <row r="361" s="1" customFormat="1" ht="25" customHeight="1" spans="1:11">
      <c r="A361" s="23"/>
      <c r="B361" s="22" t="s">
        <v>701</v>
      </c>
      <c r="C361" s="27"/>
      <c r="D361" s="24" t="s">
        <v>1016</v>
      </c>
      <c r="E361" s="10" t="s">
        <v>1017</v>
      </c>
      <c r="F361" s="10" t="s">
        <v>1018</v>
      </c>
      <c r="G361" s="10">
        <v>15</v>
      </c>
      <c r="H361" s="10">
        <v>15</v>
      </c>
      <c r="I361" s="10"/>
      <c r="J361" s="10"/>
      <c r="K361" s="10"/>
    </row>
    <row r="362" s="1" customFormat="1" ht="25.5" spans="1:11">
      <c r="A362" s="23"/>
      <c r="B362" s="22" t="s">
        <v>760</v>
      </c>
      <c r="C362" s="22" t="s">
        <v>761</v>
      </c>
      <c r="D362" s="24" t="s">
        <v>1019</v>
      </c>
      <c r="E362" s="10" t="s">
        <v>763</v>
      </c>
      <c r="F362" s="26">
        <v>0.92</v>
      </c>
      <c r="G362" s="10">
        <v>10</v>
      </c>
      <c r="H362" s="10">
        <v>10</v>
      </c>
      <c r="I362" s="10"/>
      <c r="J362" s="10"/>
      <c r="K362" s="10"/>
    </row>
    <row r="363" s="1" customFormat="1" ht="15.9" customHeight="1" spans="1:11">
      <c r="A363" s="6" t="s">
        <v>764</v>
      </c>
      <c r="B363" s="6"/>
      <c r="C363" s="6"/>
      <c r="D363" s="6"/>
      <c r="E363" s="6"/>
      <c r="F363" s="6"/>
      <c r="G363" s="10">
        <v>90</v>
      </c>
      <c r="H363" s="10"/>
      <c r="I363" s="10"/>
      <c r="J363" s="10"/>
      <c r="K363" s="10"/>
    </row>
    <row r="364" s="1" customFormat="1" ht="15.9" customHeight="1" spans="1:11">
      <c r="A364" s="22" t="s">
        <v>718</v>
      </c>
      <c r="B364" s="24" t="s">
        <v>1020</v>
      </c>
      <c r="C364" s="24"/>
      <c r="D364" s="24"/>
      <c r="E364" s="24"/>
      <c r="F364" s="24"/>
      <c r="G364" s="24"/>
      <c r="H364" s="24"/>
      <c r="I364" s="24"/>
      <c r="J364" s="24"/>
      <c r="K364" s="24"/>
    </row>
    <row r="365" s="1" customFormat="1" ht="13.5" spans="1:11">
      <c r="A365" s="27"/>
      <c r="B365" s="24"/>
      <c r="C365" s="24"/>
      <c r="D365" s="24"/>
      <c r="E365" s="24"/>
      <c r="F365" s="24"/>
      <c r="G365" s="24"/>
      <c r="H365" s="24"/>
      <c r="I365" s="24"/>
      <c r="J365" s="24"/>
      <c r="K365" s="24"/>
    </row>
    <row r="366" s="1" customFormat="1" ht="15.9" customHeight="1" spans="1:11">
      <c r="A366" s="24" t="s">
        <v>720</v>
      </c>
      <c r="B366" s="24"/>
      <c r="C366" s="24"/>
      <c r="D366" s="24"/>
      <c r="E366" s="24"/>
      <c r="F366" s="24"/>
      <c r="G366" s="24"/>
      <c r="H366" s="24"/>
      <c r="I366" s="24"/>
      <c r="J366" s="24"/>
      <c r="K366" s="24"/>
    </row>
    <row r="367" s="1" customFormat="1" ht="14.4" customHeight="1" spans="1:11">
      <c r="A367" s="28" t="s">
        <v>766</v>
      </c>
      <c r="B367" s="29"/>
      <c r="C367" s="29"/>
      <c r="D367" s="29"/>
      <c r="E367" s="29"/>
      <c r="F367" s="29"/>
      <c r="G367" s="29"/>
      <c r="H367" s="29"/>
      <c r="I367" s="29"/>
      <c r="J367" s="29"/>
      <c r="K367" s="36"/>
    </row>
    <row r="368" s="1" customFormat="1" ht="52.8" customHeight="1" spans="1:11">
      <c r="A368" s="30"/>
      <c r="B368" s="31"/>
      <c r="C368" s="31"/>
      <c r="D368" s="31"/>
      <c r="E368" s="31"/>
      <c r="F368" s="31"/>
      <c r="G368" s="31"/>
      <c r="H368" s="31"/>
      <c r="I368" s="31"/>
      <c r="J368" s="31"/>
      <c r="K368" s="37"/>
    </row>
    <row r="369" s="1" customFormat="1" ht="14.4" customHeight="1" spans="1:11">
      <c r="A369" s="30"/>
      <c r="B369" s="31"/>
      <c r="C369" s="31"/>
      <c r="D369" s="31"/>
      <c r="E369" s="31"/>
      <c r="F369" s="31"/>
      <c r="G369" s="31"/>
      <c r="H369" s="31"/>
      <c r="I369" s="31"/>
      <c r="J369" s="31"/>
      <c r="K369" s="37"/>
    </row>
    <row r="370" s="1" customFormat="1" ht="39.6" customHeight="1" spans="1:11">
      <c r="A370" s="30"/>
      <c r="B370" s="31"/>
      <c r="C370" s="31"/>
      <c r="D370" s="31"/>
      <c r="E370" s="31"/>
      <c r="F370" s="31"/>
      <c r="G370" s="31"/>
      <c r="H370" s="31"/>
      <c r="I370" s="31"/>
      <c r="J370" s="31"/>
      <c r="K370" s="37"/>
    </row>
    <row r="371" s="1" customFormat="1" ht="39.6" customHeight="1" spans="1:11">
      <c r="A371" s="30"/>
      <c r="B371" s="31"/>
      <c r="C371" s="31"/>
      <c r="D371" s="31"/>
      <c r="E371" s="31"/>
      <c r="F371" s="31"/>
      <c r="G371" s="31"/>
      <c r="H371" s="31"/>
      <c r="I371" s="31"/>
      <c r="J371" s="31"/>
      <c r="K371" s="37"/>
    </row>
    <row r="372" s="1" customFormat="1" ht="13" customHeight="1" spans="1:11">
      <c r="A372" s="32"/>
      <c r="B372" s="33"/>
      <c r="C372" s="33"/>
      <c r="D372" s="33"/>
      <c r="E372" s="33"/>
      <c r="F372" s="33"/>
      <c r="G372" s="33"/>
      <c r="H372" s="33"/>
      <c r="I372" s="33"/>
      <c r="J372" s="33"/>
      <c r="K372" s="38"/>
    </row>
    <row r="373" s="2" customFormat="1" spans="1:25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c r="CC373" s="1"/>
      <c r="CD373" s="1"/>
      <c r="CE373" s="1"/>
      <c r="CF373" s="1"/>
      <c r="CG373" s="1"/>
      <c r="CH373" s="1"/>
      <c r="CI373" s="1"/>
      <c r="CJ373" s="1"/>
      <c r="CK373" s="1"/>
      <c r="CL373" s="1"/>
      <c r="CM373" s="1"/>
      <c r="CN373" s="1"/>
      <c r="CO373" s="1"/>
      <c r="CP373" s="1"/>
      <c r="CQ373" s="1"/>
      <c r="CR373" s="1"/>
      <c r="CS373" s="1"/>
      <c r="CT373" s="1"/>
      <c r="CU373" s="1"/>
      <c r="CV373" s="1"/>
      <c r="CW373" s="1"/>
      <c r="CX373" s="1"/>
      <c r="CY373" s="1"/>
      <c r="CZ373" s="1"/>
      <c r="DA373" s="1"/>
      <c r="DB373" s="1"/>
      <c r="DC373" s="1"/>
      <c r="DD373" s="1"/>
      <c r="DE373" s="1"/>
      <c r="DF373" s="1"/>
      <c r="DG373" s="1"/>
      <c r="DH373" s="1"/>
      <c r="DI373" s="1"/>
      <c r="DJ373" s="1"/>
      <c r="DK373" s="1"/>
      <c r="DL373" s="1"/>
      <c r="DM373" s="1"/>
      <c r="DN373" s="1"/>
      <c r="DO373" s="1"/>
      <c r="DP373" s="1"/>
      <c r="DQ373" s="1"/>
      <c r="DR373" s="1"/>
      <c r="DS373" s="1"/>
      <c r="DT373" s="1"/>
      <c r="DU373" s="1"/>
      <c r="DV373" s="1"/>
      <c r="DW373" s="1"/>
      <c r="DX373" s="1"/>
      <c r="DY373" s="1"/>
      <c r="DZ373" s="1"/>
      <c r="EA373" s="1"/>
      <c r="EB373" s="1"/>
      <c r="EC373" s="1"/>
      <c r="ED373" s="1"/>
      <c r="EE373" s="1"/>
      <c r="EF373" s="1"/>
      <c r="EG373" s="1"/>
      <c r="EH373" s="1"/>
      <c r="EI373" s="1"/>
      <c r="EJ373" s="1"/>
      <c r="EK373" s="1"/>
      <c r="EL373" s="1"/>
      <c r="EM373" s="1"/>
      <c r="EN373" s="1"/>
      <c r="EO373" s="1"/>
      <c r="EP373" s="1"/>
      <c r="EQ373" s="1"/>
      <c r="ER373" s="1"/>
      <c r="ES373" s="1"/>
      <c r="ET373" s="1"/>
      <c r="EU373" s="1"/>
      <c r="EV373" s="1"/>
      <c r="EW373" s="1"/>
      <c r="EX373" s="1"/>
      <c r="EY373" s="1"/>
      <c r="EZ373" s="1"/>
      <c r="FA373" s="1"/>
      <c r="FB373" s="1"/>
      <c r="FC373" s="1"/>
      <c r="FD373" s="1"/>
      <c r="FE373" s="1"/>
      <c r="FF373" s="1"/>
      <c r="FG373" s="1"/>
      <c r="FH373" s="1"/>
      <c r="FI373" s="1"/>
      <c r="FJ373" s="1"/>
      <c r="FK373" s="1"/>
      <c r="FL373" s="1"/>
      <c r="FM373" s="1"/>
      <c r="FN373" s="1"/>
      <c r="FO373" s="1"/>
      <c r="FP373" s="1"/>
      <c r="FQ373" s="1"/>
      <c r="FR373" s="1"/>
      <c r="FS373" s="1"/>
      <c r="FT373" s="1"/>
      <c r="FU373" s="1"/>
      <c r="FV373" s="1"/>
      <c r="FW373" s="1"/>
      <c r="FX373" s="1"/>
      <c r="FY373" s="1"/>
      <c r="FZ373" s="1"/>
      <c r="GA373" s="1"/>
      <c r="GB373" s="1"/>
      <c r="GC373" s="1"/>
      <c r="GD373" s="1"/>
      <c r="GE373" s="1"/>
      <c r="GF373" s="1"/>
      <c r="GG373" s="1"/>
      <c r="GH373" s="1"/>
      <c r="GI373" s="1"/>
      <c r="GJ373" s="1"/>
      <c r="GK373" s="1"/>
      <c r="GL373" s="1"/>
      <c r="GM373" s="1"/>
      <c r="GN373" s="1"/>
      <c r="GO373" s="1"/>
      <c r="GP373" s="1"/>
      <c r="GQ373" s="1"/>
      <c r="GR373" s="1"/>
      <c r="GS373" s="1"/>
      <c r="GT373" s="1"/>
      <c r="GU373" s="1"/>
      <c r="GV373" s="1"/>
      <c r="GW373" s="1"/>
      <c r="GX373" s="1"/>
      <c r="GY373" s="1"/>
      <c r="GZ373" s="1"/>
      <c r="HA373" s="1"/>
      <c r="HB373" s="1"/>
      <c r="HC373" s="1"/>
      <c r="HD373" s="1"/>
      <c r="HE373" s="1"/>
      <c r="HF373" s="1"/>
      <c r="HG373" s="1"/>
      <c r="HH373" s="1"/>
      <c r="HI373" s="1"/>
      <c r="HJ373" s="1"/>
      <c r="HK373" s="1"/>
      <c r="HL373" s="1"/>
      <c r="HM373" s="1"/>
      <c r="HN373" s="1"/>
      <c r="HO373" s="1"/>
      <c r="HP373" s="1"/>
      <c r="HQ373" s="1"/>
      <c r="HR373" s="1"/>
      <c r="HS373" s="1"/>
      <c r="HT373" s="1"/>
      <c r="HU373" s="1"/>
      <c r="HV373" s="1"/>
      <c r="HW373" s="1"/>
      <c r="HX373" s="1"/>
      <c r="HY373" s="1"/>
      <c r="HZ373" s="1"/>
      <c r="IA373" s="1"/>
      <c r="IB373" s="1"/>
      <c r="IC373" s="1"/>
      <c r="ID373" s="1"/>
      <c r="IE373" s="1"/>
      <c r="IF373" s="1"/>
      <c r="IG373" s="1"/>
      <c r="IH373" s="1"/>
      <c r="II373" s="1"/>
      <c r="IJ373" s="1"/>
      <c r="IK373" s="1"/>
      <c r="IL373" s="1"/>
      <c r="IM373" s="1"/>
      <c r="IN373" s="1"/>
      <c r="IO373" s="1"/>
      <c r="IP373" s="1"/>
      <c r="IQ373" s="1"/>
      <c r="IR373" s="1"/>
      <c r="IS373" s="1"/>
      <c r="IT373" s="1"/>
      <c r="IU373" s="1"/>
      <c r="IV373" s="1"/>
    </row>
    <row r="374" s="1" customFormat="1" ht="28.5" spans="1:11">
      <c r="A374" s="3" t="s">
        <v>723</v>
      </c>
      <c r="B374" s="3"/>
      <c r="C374" s="3"/>
      <c r="D374" s="3"/>
      <c r="E374" s="3"/>
      <c r="F374" s="3"/>
      <c r="G374" s="3"/>
      <c r="H374" s="3"/>
      <c r="I374" s="3"/>
      <c r="J374" s="3"/>
      <c r="K374" s="3"/>
    </row>
    <row r="375" s="1" customFormat="1" ht="18.75" spans="1:12">
      <c r="A375" s="4" t="s">
        <v>647</v>
      </c>
      <c r="B375" s="4"/>
      <c r="C375" s="4"/>
      <c r="D375" s="4"/>
      <c r="E375" s="4"/>
      <c r="F375" s="4"/>
      <c r="G375" s="4"/>
      <c r="H375" s="4"/>
      <c r="I375" s="4"/>
      <c r="J375" s="4"/>
      <c r="K375" s="4"/>
      <c r="L375" s="34"/>
    </row>
    <row r="376" s="1" customFormat="1" ht="15" spans="1:12">
      <c r="A376" s="5" t="s">
        <v>724</v>
      </c>
      <c r="B376" s="5"/>
      <c r="C376" s="5"/>
      <c r="D376" s="5"/>
      <c r="E376" s="5"/>
      <c r="F376" s="5"/>
      <c r="G376" s="5"/>
      <c r="H376" s="5"/>
      <c r="I376" s="5"/>
      <c r="J376" s="5"/>
      <c r="K376" s="5"/>
      <c r="L376" s="34"/>
    </row>
    <row r="377" s="1" customFormat="1" ht="15.9" customHeight="1" spans="1:12">
      <c r="A377" s="6" t="s">
        <v>725</v>
      </c>
      <c r="B377" s="6"/>
      <c r="C377" s="6"/>
      <c r="D377" s="7" t="s">
        <v>1021</v>
      </c>
      <c r="E377" s="8"/>
      <c r="F377" s="8"/>
      <c r="G377" s="8"/>
      <c r="H377" s="8"/>
      <c r="I377" s="8"/>
      <c r="J377" s="8"/>
      <c r="K377" s="8"/>
      <c r="L377" s="34"/>
    </row>
    <row r="378" s="1" customFormat="1" ht="15.9" customHeight="1" spans="1:12">
      <c r="A378" s="6" t="s">
        <v>650</v>
      </c>
      <c r="B378" s="6"/>
      <c r="C378" s="6"/>
      <c r="D378" s="9" t="s">
        <v>651</v>
      </c>
      <c r="E378" s="10"/>
      <c r="F378" s="6" t="s">
        <v>652</v>
      </c>
      <c r="G378" s="9" t="s">
        <v>597</v>
      </c>
      <c r="H378" s="10"/>
      <c r="I378" s="10"/>
      <c r="J378" s="10"/>
      <c r="K378" s="10"/>
      <c r="L378" s="34"/>
    </row>
    <row r="379" s="1" customFormat="1" ht="27.9" customHeight="1" spans="1:12">
      <c r="A379" s="11" t="s">
        <v>727</v>
      </c>
      <c r="B379" s="12"/>
      <c r="C379" s="13"/>
      <c r="D379" s="6" t="s">
        <v>654</v>
      </c>
      <c r="E379" s="6" t="s">
        <v>655</v>
      </c>
      <c r="F379" s="6" t="s">
        <v>768</v>
      </c>
      <c r="G379" s="6" t="s">
        <v>769</v>
      </c>
      <c r="H379" s="6"/>
      <c r="I379" s="6" t="s">
        <v>658</v>
      </c>
      <c r="J379" s="6" t="s">
        <v>659</v>
      </c>
      <c r="K379" s="6" t="s">
        <v>660</v>
      </c>
      <c r="L379" s="34"/>
    </row>
    <row r="380" s="1" customFormat="1" ht="20" customHeight="1" spans="1:11">
      <c r="A380" s="14"/>
      <c r="B380" s="15"/>
      <c r="C380" s="16"/>
      <c r="D380" s="6" t="s">
        <v>661</v>
      </c>
      <c r="E380" s="10"/>
      <c r="F380" s="10">
        <v>10</v>
      </c>
      <c r="G380" s="10">
        <v>10</v>
      </c>
      <c r="H380" s="10"/>
      <c r="I380" s="10">
        <v>10</v>
      </c>
      <c r="J380" s="39">
        <v>1</v>
      </c>
      <c r="K380" s="40">
        <v>10</v>
      </c>
    </row>
    <row r="381" s="1" customFormat="1" ht="20" customHeight="1" spans="1:11">
      <c r="A381" s="14"/>
      <c r="B381" s="15"/>
      <c r="C381" s="16"/>
      <c r="D381" s="6" t="s">
        <v>730</v>
      </c>
      <c r="E381" s="10"/>
      <c r="F381" s="10">
        <v>10</v>
      </c>
      <c r="G381" s="10">
        <v>10</v>
      </c>
      <c r="H381" s="10"/>
      <c r="I381" s="10" t="s">
        <v>557</v>
      </c>
      <c r="J381" s="10" t="s">
        <v>557</v>
      </c>
      <c r="K381" s="10" t="s">
        <v>557</v>
      </c>
    </row>
    <row r="382" s="1" customFormat="1" ht="20" customHeight="1" spans="1:11">
      <c r="A382" s="14"/>
      <c r="B382" s="15"/>
      <c r="C382" s="16"/>
      <c r="D382" s="17" t="s">
        <v>731</v>
      </c>
      <c r="E382" s="10"/>
      <c r="F382" s="10"/>
      <c r="G382" s="10"/>
      <c r="H382" s="10"/>
      <c r="I382" s="10" t="s">
        <v>557</v>
      </c>
      <c r="J382" s="10" t="s">
        <v>557</v>
      </c>
      <c r="K382" s="10" t="s">
        <v>557</v>
      </c>
    </row>
    <row r="383" s="1" customFormat="1" ht="20" customHeight="1" spans="1:11">
      <c r="A383" s="14"/>
      <c r="B383" s="15"/>
      <c r="C383" s="16"/>
      <c r="D383" s="17" t="s">
        <v>732</v>
      </c>
      <c r="E383" s="10"/>
      <c r="F383" s="10">
        <v>10</v>
      </c>
      <c r="G383" s="10">
        <v>10</v>
      </c>
      <c r="H383" s="10"/>
      <c r="I383" s="10" t="s">
        <v>557</v>
      </c>
      <c r="J383" s="10" t="s">
        <v>557</v>
      </c>
      <c r="K383" s="10" t="s">
        <v>557</v>
      </c>
    </row>
    <row r="384" s="1" customFormat="1" ht="20" customHeight="1" spans="1:11">
      <c r="A384" s="18"/>
      <c r="B384" s="19"/>
      <c r="C384" s="20"/>
      <c r="D384" s="6" t="s">
        <v>662</v>
      </c>
      <c r="E384" s="10"/>
      <c r="F384" s="10"/>
      <c r="G384" s="10"/>
      <c r="H384" s="10"/>
      <c r="I384" s="10" t="s">
        <v>557</v>
      </c>
      <c r="J384" s="10" t="s">
        <v>557</v>
      </c>
      <c r="K384" s="10" t="s">
        <v>557</v>
      </c>
    </row>
    <row r="385" s="1" customFormat="1" ht="20" customHeight="1" spans="1:11">
      <c r="A385" s="6" t="s">
        <v>663</v>
      </c>
      <c r="B385" s="6" t="s">
        <v>664</v>
      </c>
      <c r="C385" s="6"/>
      <c r="D385" s="6"/>
      <c r="E385" s="6"/>
      <c r="F385" s="6" t="s">
        <v>665</v>
      </c>
      <c r="G385" s="6"/>
      <c r="H385" s="6"/>
      <c r="I385" s="6"/>
      <c r="J385" s="6"/>
      <c r="K385" s="6"/>
    </row>
    <row r="386" s="1" customFormat="1" ht="69" customHeight="1" spans="1:11">
      <c r="A386" s="6"/>
      <c r="B386" s="21" t="s">
        <v>1022</v>
      </c>
      <c r="C386" s="21"/>
      <c r="D386" s="21"/>
      <c r="E386" s="21"/>
      <c r="F386" s="21" t="s">
        <v>1023</v>
      </c>
      <c r="G386" s="21"/>
      <c r="H386" s="21"/>
      <c r="I386" s="21"/>
      <c r="J386" s="21"/>
      <c r="K386" s="21"/>
    </row>
    <row r="387" s="1" customFormat="1" ht="27.9" customHeight="1" spans="1:11">
      <c r="A387" s="22" t="s">
        <v>735</v>
      </c>
      <c r="B387" s="6" t="s">
        <v>669</v>
      </c>
      <c r="C387" s="6" t="s">
        <v>670</v>
      </c>
      <c r="D387" s="6" t="s">
        <v>671</v>
      </c>
      <c r="E387" s="6" t="s">
        <v>736</v>
      </c>
      <c r="F387" s="6" t="s">
        <v>737</v>
      </c>
      <c r="G387" s="6" t="s">
        <v>658</v>
      </c>
      <c r="H387" s="6" t="s">
        <v>660</v>
      </c>
      <c r="I387" s="6" t="s">
        <v>674</v>
      </c>
      <c r="J387" s="6"/>
      <c r="K387" s="6"/>
    </row>
    <row r="388" s="1" customFormat="1" ht="25.5" spans="1:11">
      <c r="A388" s="23"/>
      <c r="B388" s="22" t="s">
        <v>772</v>
      </c>
      <c r="C388" s="22" t="s">
        <v>739</v>
      </c>
      <c r="D388" s="24" t="s">
        <v>979</v>
      </c>
      <c r="E388" s="10" t="s">
        <v>1024</v>
      </c>
      <c r="F388" s="10" t="s">
        <v>1025</v>
      </c>
      <c r="G388" s="10">
        <v>8</v>
      </c>
      <c r="H388" s="10">
        <v>8</v>
      </c>
      <c r="I388" s="10"/>
      <c r="J388" s="10"/>
      <c r="K388" s="10"/>
    </row>
    <row r="389" s="1" customFormat="1" ht="15.9" customHeight="1" spans="1:11">
      <c r="A389" s="23"/>
      <c r="B389" s="23"/>
      <c r="C389" s="23"/>
      <c r="D389" s="24" t="s">
        <v>1026</v>
      </c>
      <c r="E389" s="10" t="s">
        <v>831</v>
      </c>
      <c r="F389" s="10" t="s">
        <v>812</v>
      </c>
      <c r="G389" s="10">
        <v>8</v>
      </c>
      <c r="H389" s="10">
        <v>8</v>
      </c>
      <c r="I389" s="10"/>
      <c r="J389" s="10"/>
      <c r="K389" s="10"/>
    </row>
    <row r="390" s="1" customFormat="1" ht="25.5" spans="1:11">
      <c r="A390" s="23"/>
      <c r="B390" s="23"/>
      <c r="C390" s="23"/>
      <c r="D390" s="24" t="s">
        <v>988</v>
      </c>
      <c r="E390" s="10" t="s">
        <v>1027</v>
      </c>
      <c r="F390" s="10" t="s">
        <v>1028</v>
      </c>
      <c r="G390" s="10">
        <v>8</v>
      </c>
      <c r="H390" s="10">
        <v>7.5</v>
      </c>
      <c r="I390" s="10" t="s">
        <v>1029</v>
      </c>
      <c r="J390" s="10"/>
      <c r="K390" s="10"/>
    </row>
    <row r="391" s="1" customFormat="1" ht="15.9" customHeight="1" spans="1:11">
      <c r="A391" s="23"/>
      <c r="B391" s="23"/>
      <c r="C391" s="23"/>
      <c r="D391" s="24" t="s">
        <v>1030</v>
      </c>
      <c r="E391" s="175" t="s">
        <v>831</v>
      </c>
      <c r="F391" s="10" t="s">
        <v>812</v>
      </c>
      <c r="G391" s="10">
        <v>9</v>
      </c>
      <c r="H391" s="10">
        <v>9</v>
      </c>
      <c r="I391" s="10"/>
      <c r="J391" s="10"/>
      <c r="K391" s="10"/>
    </row>
    <row r="392" s="1" customFormat="1" ht="25.5" spans="1:11">
      <c r="A392" s="23"/>
      <c r="B392" s="23"/>
      <c r="C392" s="23"/>
      <c r="D392" s="24" t="s">
        <v>1031</v>
      </c>
      <c r="E392" s="10" t="s">
        <v>1027</v>
      </c>
      <c r="F392" s="10" t="s">
        <v>1028</v>
      </c>
      <c r="G392" s="10">
        <v>8</v>
      </c>
      <c r="H392" s="10">
        <v>7.5</v>
      </c>
      <c r="I392" s="10" t="s">
        <v>1029</v>
      </c>
      <c r="J392" s="10"/>
      <c r="K392" s="10"/>
    </row>
    <row r="393" s="1" customFormat="1" ht="25.5" spans="1:11">
      <c r="A393" s="23"/>
      <c r="B393" s="23"/>
      <c r="C393" s="27"/>
      <c r="D393" s="24" t="s">
        <v>1032</v>
      </c>
      <c r="E393" s="10" t="s">
        <v>1033</v>
      </c>
      <c r="F393" s="10" t="s">
        <v>1034</v>
      </c>
      <c r="G393" s="10">
        <v>9</v>
      </c>
      <c r="H393" s="10">
        <v>9</v>
      </c>
      <c r="I393" s="10"/>
      <c r="J393" s="10"/>
      <c r="K393" s="10"/>
    </row>
    <row r="394" s="1" customFormat="1" ht="26" customHeight="1" spans="1:11">
      <c r="A394" s="23"/>
      <c r="B394" s="22" t="s">
        <v>701</v>
      </c>
      <c r="C394" s="22" t="s">
        <v>866</v>
      </c>
      <c r="D394" s="24" t="s">
        <v>996</v>
      </c>
      <c r="E394" s="10" t="s">
        <v>1035</v>
      </c>
      <c r="F394" s="10" t="s">
        <v>1036</v>
      </c>
      <c r="G394" s="10">
        <v>30</v>
      </c>
      <c r="H394" s="10">
        <v>30</v>
      </c>
      <c r="I394" s="10"/>
      <c r="J394" s="10"/>
      <c r="K394" s="10"/>
    </row>
    <row r="395" s="1" customFormat="1" ht="25.5" spans="1:11">
      <c r="A395" s="23"/>
      <c r="B395" s="22" t="s">
        <v>760</v>
      </c>
      <c r="C395" s="22" t="s">
        <v>761</v>
      </c>
      <c r="D395" s="24" t="s">
        <v>999</v>
      </c>
      <c r="E395" s="10" t="s">
        <v>763</v>
      </c>
      <c r="F395" s="26">
        <v>0.9</v>
      </c>
      <c r="G395" s="10">
        <v>10</v>
      </c>
      <c r="H395" s="10">
        <v>10</v>
      </c>
      <c r="I395" s="10"/>
      <c r="J395" s="10"/>
      <c r="K395" s="10"/>
    </row>
    <row r="396" s="1" customFormat="1" ht="15.9" customHeight="1" spans="1:11">
      <c r="A396" s="6" t="s">
        <v>764</v>
      </c>
      <c r="B396" s="6"/>
      <c r="C396" s="6"/>
      <c r="D396" s="6"/>
      <c r="E396" s="6"/>
      <c r="F396" s="6"/>
      <c r="G396" s="10">
        <v>89</v>
      </c>
      <c r="H396" s="10"/>
      <c r="I396" s="10"/>
      <c r="J396" s="10"/>
      <c r="K396" s="10"/>
    </row>
    <row r="397" s="1" customFormat="1" ht="15.9" customHeight="1" spans="1:11">
      <c r="A397" s="22" t="s">
        <v>718</v>
      </c>
      <c r="B397" s="24" t="s">
        <v>1037</v>
      </c>
      <c r="C397" s="24"/>
      <c r="D397" s="24"/>
      <c r="E397" s="24"/>
      <c r="F397" s="24"/>
      <c r="G397" s="24"/>
      <c r="H397" s="24"/>
      <c r="I397" s="24"/>
      <c r="J397" s="24"/>
      <c r="K397" s="24"/>
    </row>
    <row r="398" s="1" customFormat="1" ht="13.5" spans="1:11">
      <c r="A398" s="27"/>
      <c r="B398" s="24"/>
      <c r="C398" s="24"/>
      <c r="D398" s="24"/>
      <c r="E398" s="24"/>
      <c r="F398" s="24"/>
      <c r="G398" s="24"/>
      <c r="H398" s="24"/>
      <c r="I398" s="24"/>
      <c r="J398" s="24"/>
      <c r="K398" s="24"/>
    </row>
    <row r="399" s="1" customFormat="1" ht="15.9" customHeight="1" spans="1:11">
      <c r="A399" s="24" t="s">
        <v>720</v>
      </c>
      <c r="B399" s="24"/>
      <c r="C399" s="24"/>
      <c r="D399" s="24"/>
      <c r="E399" s="24"/>
      <c r="F399" s="24"/>
      <c r="G399" s="24"/>
      <c r="H399" s="24"/>
      <c r="I399" s="24"/>
      <c r="J399" s="24"/>
      <c r="K399" s="24"/>
    </row>
    <row r="400" s="1" customFormat="1" ht="14.4" customHeight="1" spans="1:11">
      <c r="A400" s="28" t="s">
        <v>766</v>
      </c>
      <c r="B400" s="29"/>
      <c r="C400" s="29"/>
      <c r="D400" s="29"/>
      <c r="E400" s="29"/>
      <c r="F400" s="29"/>
      <c r="G400" s="29"/>
      <c r="H400" s="29"/>
      <c r="I400" s="29"/>
      <c r="J400" s="29"/>
      <c r="K400" s="36"/>
    </row>
    <row r="401" s="1" customFormat="1" ht="52.8" customHeight="1" spans="1:11">
      <c r="A401" s="30"/>
      <c r="B401" s="31"/>
      <c r="C401" s="31"/>
      <c r="D401" s="31"/>
      <c r="E401" s="31"/>
      <c r="F401" s="31"/>
      <c r="G401" s="31"/>
      <c r="H401" s="31"/>
      <c r="I401" s="31"/>
      <c r="J401" s="31"/>
      <c r="K401" s="37"/>
    </row>
    <row r="402" s="1" customFormat="1" ht="14.4" customHeight="1" spans="1:11">
      <c r="A402" s="30"/>
      <c r="B402" s="31"/>
      <c r="C402" s="31"/>
      <c r="D402" s="31"/>
      <c r="E402" s="31"/>
      <c r="F402" s="31"/>
      <c r="G402" s="31"/>
      <c r="H402" s="31"/>
      <c r="I402" s="31"/>
      <c r="J402" s="31"/>
      <c r="K402" s="37"/>
    </row>
    <row r="403" s="1" customFormat="1" ht="39.6" customHeight="1" spans="1:11">
      <c r="A403" s="30"/>
      <c r="B403" s="31"/>
      <c r="C403" s="31"/>
      <c r="D403" s="31"/>
      <c r="E403" s="31"/>
      <c r="F403" s="31"/>
      <c r="G403" s="31"/>
      <c r="H403" s="31"/>
      <c r="I403" s="31"/>
      <c r="J403" s="31"/>
      <c r="K403" s="37"/>
    </row>
    <row r="404" s="1" customFormat="1" ht="39.6" customHeight="1" spans="1:11">
      <c r="A404" s="30"/>
      <c r="B404" s="31"/>
      <c r="C404" s="31"/>
      <c r="D404" s="31"/>
      <c r="E404" s="31"/>
      <c r="F404" s="31"/>
      <c r="G404" s="31"/>
      <c r="H404" s="31"/>
      <c r="I404" s="31"/>
      <c r="J404" s="31"/>
      <c r="K404" s="37"/>
    </row>
    <row r="405" s="1" customFormat="1" ht="13" customHeight="1" spans="1:11">
      <c r="A405" s="32"/>
      <c r="B405" s="33"/>
      <c r="C405" s="33"/>
      <c r="D405" s="33"/>
      <c r="E405" s="33"/>
      <c r="F405" s="33"/>
      <c r="G405" s="33"/>
      <c r="H405" s="33"/>
      <c r="I405" s="33"/>
      <c r="J405" s="33"/>
      <c r="K405" s="38"/>
    </row>
    <row r="406" s="2" customFormat="1" spans="1:25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c r="CC406" s="1"/>
      <c r="CD406" s="1"/>
      <c r="CE406" s="1"/>
      <c r="CF406" s="1"/>
      <c r="CG406" s="1"/>
      <c r="CH406" s="1"/>
      <c r="CI406" s="1"/>
      <c r="CJ406" s="1"/>
      <c r="CK406" s="1"/>
      <c r="CL406" s="1"/>
      <c r="CM406" s="1"/>
      <c r="CN406" s="1"/>
      <c r="CO406" s="1"/>
      <c r="CP406" s="1"/>
      <c r="CQ406" s="1"/>
      <c r="CR406" s="1"/>
      <c r="CS406" s="1"/>
      <c r="CT406" s="1"/>
      <c r="CU406" s="1"/>
      <c r="CV406" s="1"/>
      <c r="CW406" s="1"/>
      <c r="CX406" s="1"/>
      <c r="CY406" s="1"/>
      <c r="CZ406" s="1"/>
      <c r="DA406" s="1"/>
      <c r="DB406" s="1"/>
      <c r="DC406" s="1"/>
      <c r="DD406" s="1"/>
      <c r="DE406" s="1"/>
      <c r="DF406" s="1"/>
      <c r="DG406" s="1"/>
      <c r="DH406" s="1"/>
      <c r="DI406" s="1"/>
      <c r="DJ406" s="1"/>
      <c r="DK406" s="1"/>
      <c r="DL406" s="1"/>
      <c r="DM406" s="1"/>
      <c r="DN406" s="1"/>
      <c r="DO406" s="1"/>
      <c r="DP406" s="1"/>
      <c r="DQ406" s="1"/>
      <c r="DR406" s="1"/>
      <c r="DS406" s="1"/>
      <c r="DT406" s="1"/>
      <c r="DU406" s="1"/>
      <c r="DV406" s="1"/>
      <c r="DW406" s="1"/>
      <c r="DX406" s="1"/>
      <c r="DY406" s="1"/>
      <c r="DZ406" s="1"/>
      <c r="EA406" s="1"/>
      <c r="EB406" s="1"/>
      <c r="EC406" s="1"/>
      <c r="ED406" s="1"/>
      <c r="EE406" s="1"/>
      <c r="EF406" s="1"/>
      <c r="EG406" s="1"/>
      <c r="EH406" s="1"/>
      <c r="EI406" s="1"/>
      <c r="EJ406" s="1"/>
      <c r="EK406" s="1"/>
      <c r="EL406" s="1"/>
      <c r="EM406" s="1"/>
      <c r="EN406" s="1"/>
      <c r="EO406" s="1"/>
      <c r="EP406" s="1"/>
      <c r="EQ406" s="1"/>
      <c r="ER406" s="1"/>
      <c r="ES406" s="1"/>
      <c r="ET406" s="1"/>
      <c r="EU406" s="1"/>
      <c r="EV406" s="1"/>
      <c r="EW406" s="1"/>
      <c r="EX406" s="1"/>
      <c r="EY406" s="1"/>
      <c r="EZ406" s="1"/>
      <c r="FA406" s="1"/>
      <c r="FB406" s="1"/>
      <c r="FC406" s="1"/>
      <c r="FD406" s="1"/>
      <c r="FE406" s="1"/>
      <c r="FF406" s="1"/>
      <c r="FG406" s="1"/>
      <c r="FH406" s="1"/>
      <c r="FI406" s="1"/>
      <c r="FJ406" s="1"/>
      <c r="FK406" s="1"/>
      <c r="FL406" s="1"/>
      <c r="FM406" s="1"/>
      <c r="FN406" s="1"/>
      <c r="FO406" s="1"/>
      <c r="FP406" s="1"/>
      <c r="FQ406" s="1"/>
      <c r="FR406" s="1"/>
      <c r="FS406" s="1"/>
      <c r="FT406" s="1"/>
      <c r="FU406" s="1"/>
      <c r="FV406" s="1"/>
      <c r="FW406" s="1"/>
      <c r="FX406" s="1"/>
      <c r="FY406" s="1"/>
      <c r="FZ406" s="1"/>
      <c r="GA406" s="1"/>
      <c r="GB406" s="1"/>
      <c r="GC406" s="1"/>
      <c r="GD406" s="1"/>
      <c r="GE406" s="1"/>
      <c r="GF406" s="1"/>
      <c r="GG406" s="1"/>
      <c r="GH406" s="1"/>
      <c r="GI406" s="1"/>
      <c r="GJ406" s="1"/>
      <c r="GK406" s="1"/>
      <c r="GL406" s="1"/>
      <c r="GM406" s="1"/>
      <c r="GN406" s="1"/>
      <c r="GO406" s="1"/>
      <c r="GP406" s="1"/>
      <c r="GQ406" s="1"/>
      <c r="GR406" s="1"/>
      <c r="GS406" s="1"/>
      <c r="GT406" s="1"/>
      <c r="GU406" s="1"/>
      <c r="GV406" s="1"/>
      <c r="GW406" s="1"/>
      <c r="GX406" s="1"/>
      <c r="GY406" s="1"/>
      <c r="GZ406" s="1"/>
      <c r="HA406" s="1"/>
      <c r="HB406" s="1"/>
      <c r="HC406" s="1"/>
      <c r="HD406" s="1"/>
      <c r="HE406" s="1"/>
      <c r="HF406" s="1"/>
      <c r="HG406" s="1"/>
      <c r="HH406" s="1"/>
      <c r="HI406" s="1"/>
      <c r="HJ406" s="1"/>
      <c r="HK406" s="1"/>
      <c r="HL406" s="1"/>
      <c r="HM406" s="1"/>
      <c r="HN406" s="1"/>
      <c r="HO406" s="1"/>
      <c r="HP406" s="1"/>
      <c r="HQ406" s="1"/>
      <c r="HR406" s="1"/>
      <c r="HS406" s="1"/>
      <c r="HT406" s="1"/>
      <c r="HU406" s="1"/>
      <c r="HV406" s="1"/>
      <c r="HW406" s="1"/>
      <c r="HX406" s="1"/>
      <c r="HY406" s="1"/>
      <c r="HZ406" s="1"/>
      <c r="IA406" s="1"/>
      <c r="IB406" s="1"/>
      <c r="IC406" s="1"/>
      <c r="ID406" s="1"/>
      <c r="IE406" s="1"/>
      <c r="IF406" s="1"/>
      <c r="IG406" s="1"/>
      <c r="IH406" s="1"/>
      <c r="II406" s="1"/>
      <c r="IJ406" s="1"/>
      <c r="IK406" s="1"/>
      <c r="IL406" s="1"/>
      <c r="IM406" s="1"/>
      <c r="IN406" s="1"/>
      <c r="IO406" s="1"/>
      <c r="IP406" s="1"/>
      <c r="IQ406" s="1"/>
      <c r="IR406" s="1"/>
      <c r="IS406" s="1"/>
      <c r="IT406" s="1"/>
      <c r="IU406" s="1"/>
      <c r="IV406" s="1"/>
    </row>
    <row r="407" s="1" customFormat="1" ht="28.5" spans="1:11">
      <c r="A407" s="3" t="s">
        <v>723</v>
      </c>
      <c r="B407" s="3"/>
      <c r="C407" s="3"/>
      <c r="D407" s="3"/>
      <c r="E407" s="3"/>
      <c r="F407" s="3"/>
      <c r="G407" s="3"/>
      <c r="H407" s="3"/>
      <c r="I407" s="3"/>
      <c r="J407" s="3"/>
      <c r="K407" s="3"/>
    </row>
    <row r="408" s="1" customFormat="1" ht="18.75" spans="1:12">
      <c r="A408" s="4" t="s">
        <v>647</v>
      </c>
      <c r="B408" s="4"/>
      <c r="C408" s="4"/>
      <c r="D408" s="4"/>
      <c r="E408" s="4"/>
      <c r="F408" s="4"/>
      <c r="G408" s="4"/>
      <c r="H408" s="4"/>
      <c r="I408" s="4"/>
      <c r="J408" s="4"/>
      <c r="K408" s="4"/>
      <c r="L408" s="34"/>
    </row>
    <row r="409" s="1" customFormat="1" ht="15" spans="1:12">
      <c r="A409" s="5" t="s">
        <v>724</v>
      </c>
      <c r="B409" s="5"/>
      <c r="C409" s="5"/>
      <c r="D409" s="5"/>
      <c r="E409" s="5"/>
      <c r="F409" s="5"/>
      <c r="G409" s="5"/>
      <c r="H409" s="5"/>
      <c r="I409" s="5"/>
      <c r="J409" s="5"/>
      <c r="K409" s="5"/>
      <c r="L409" s="34"/>
    </row>
    <row r="410" s="1" customFormat="1" ht="15.9" customHeight="1" spans="1:12">
      <c r="A410" s="6" t="s">
        <v>725</v>
      </c>
      <c r="B410" s="6"/>
      <c r="C410" s="6"/>
      <c r="D410" s="7" t="s">
        <v>1038</v>
      </c>
      <c r="E410" s="8"/>
      <c r="F410" s="8"/>
      <c r="G410" s="8"/>
      <c r="H410" s="8"/>
      <c r="I410" s="8"/>
      <c r="J410" s="8"/>
      <c r="K410" s="8"/>
      <c r="L410" s="34"/>
    </row>
    <row r="411" s="1" customFormat="1" ht="15.9" customHeight="1" spans="1:12">
      <c r="A411" s="6" t="s">
        <v>650</v>
      </c>
      <c r="B411" s="6"/>
      <c r="C411" s="6"/>
      <c r="D411" s="9" t="s">
        <v>651</v>
      </c>
      <c r="E411" s="10"/>
      <c r="F411" s="6" t="s">
        <v>652</v>
      </c>
      <c r="G411" s="9" t="s">
        <v>597</v>
      </c>
      <c r="H411" s="10"/>
      <c r="I411" s="10"/>
      <c r="J411" s="10"/>
      <c r="K411" s="10"/>
      <c r="L411" s="34"/>
    </row>
    <row r="412" s="1" customFormat="1" ht="27.9" customHeight="1" spans="1:12">
      <c r="A412" s="11" t="s">
        <v>727</v>
      </c>
      <c r="B412" s="12"/>
      <c r="C412" s="13"/>
      <c r="D412" s="6" t="s">
        <v>654</v>
      </c>
      <c r="E412" s="6" t="s">
        <v>655</v>
      </c>
      <c r="F412" s="6" t="s">
        <v>768</v>
      </c>
      <c r="G412" s="6" t="s">
        <v>769</v>
      </c>
      <c r="H412" s="6"/>
      <c r="I412" s="6" t="s">
        <v>658</v>
      </c>
      <c r="J412" s="6" t="s">
        <v>659</v>
      </c>
      <c r="K412" s="6" t="s">
        <v>660</v>
      </c>
      <c r="L412" s="34"/>
    </row>
    <row r="413" s="1" customFormat="1" ht="20" customHeight="1" spans="1:11">
      <c r="A413" s="14"/>
      <c r="B413" s="15"/>
      <c r="C413" s="16"/>
      <c r="D413" s="6" t="s">
        <v>661</v>
      </c>
      <c r="E413" s="10"/>
      <c r="F413" s="10">
        <v>354.4</v>
      </c>
      <c r="G413" s="10">
        <v>354.4</v>
      </c>
      <c r="H413" s="10"/>
      <c r="I413" s="10">
        <v>10</v>
      </c>
      <c r="J413" s="39">
        <v>1</v>
      </c>
      <c r="K413" s="40">
        <v>10</v>
      </c>
    </row>
    <row r="414" s="1" customFormat="1" ht="20" customHeight="1" spans="1:11">
      <c r="A414" s="14"/>
      <c r="B414" s="15"/>
      <c r="C414" s="16"/>
      <c r="D414" s="6" t="s">
        <v>730</v>
      </c>
      <c r="E414" s="10"/>
      <c r="F414" s="10">
        <v>354.4</v>
      </c>
      <c r="G414" s="10">
        <v>354.4</v>
      </c>
      <c r="H414" s="10"/>
      <c r="I414" s="10" t="s">
        <v>557</v>
      </c>
      <c r="J414" s="10" t="s">
        <v>557</v>
      </c>
      <c r="K414" s="10" t="s">
        <v>557</v>
      </c>
    </row>
    <row r="415" s="1" customFormat="1" ht="20" customHeight="1" spans="1:11">
      <c r="A415" s="14"/>
      <c r="B415" s="15"/>
      <c r="C415" s="16"/>
      <c r="D415" s="17" t="s">
        <v>731</v>
      </c>
      <c r="E415" s="10"/>
      <c r="F415" s="10"/>
      <c r="G415" s="10"/>
      <c r="H415" s="10"/>
      <c r="I415" s="10" t="s">
        <v>557</v>
      </c>
      <c r="J415" s="10" t="s">
        <v>557</v>
      </c>
      <c r="K415" s="10" t="s">
        <v>557</v>
      </c>
    </row>
    <row r="416" s="1" customFormat="1" ht="20" customHeight="1" spans="1:11">
      <c r="A416" s="14"/>
      <c r="B416" s="15"/>
      <c r="C416" s="16"/>
      <c r="D416" s="17" t="s">
        <v>732</v>
      </c>
      <c r="E416" s="10"/>
      <c r="F416" s="10">
        <v>354.4</v>
      </c>
      <c r="G416" s="10">
        <v>354.4</v>
      </c>
      <c r="H416" s="10"/>
      <c r="I416" s="10" t="s">
        <v>557</v>
      </c>
      <c r="J416" s="10" t="s">
        <v>557</v>
      </c>
      <c r="K416" s="10" t="s">
        <v>557</v>
      </c>
    </row>
    <row r="417" s="1" customFormat="1" ht="20" customHeight="1" spans="1:11">
      <c r="A417" s="18"/>
      <c r="B417" s="19"/>
      <c r="C417" s="20"/>
      <c r="D417" s="6" t="s">
        <v>662</v>
      </c>
      <c r="E417" s="10"/>
      <c r="F417" s="10"/>
      <c r="G417" s="10"/>
      <c r="H417" s="10"/>
      <c r="I417" s="10" t="s">
        <v>557</v>
      </c>
      <c r="J417" s="10" t="s">
        <v>557</v>
      </c>
      <c r="K417" s="10" t="s">
        <v>557</v>
      </c>
    </row>
    <row r="418" s="1" customFormat="1" ht="20" customHeight="1" spans="1:11">
      <c r="A418" s="6" t="s">
        <v>663</v>
      </c>
      <c r="B418" s="6" t="s">
        <v>664</v>
      </c>
      <c r="C418" s="6"/>
      <c r="D418" s="6"/>
      <c r="E418" s="6"/>
      <c r="F418" s="6" t="s">
        <v>665</v>
      </c>
      <c r="G418" s="6"/>
      <c r="H418" s="6"/>
      <c r="I418" s="6"/>
      <c r="J418" s="6"/>
      <c r="K418" s="6"/>
    </row>
    <row r="419" s="1" customFormat="1" ht="50" customHeight="1" spans="1:11">
      <c r="A419" s="6"/>
      <c r="B419" s="21" t="s">
        <v>1039</v>
      </c>
      <c r="C419" s="21"/>
      <c r="D419" s="21"/>
      <c r="E419" s="21"/>
      <c r="F419" s="21" t="s">
        <v>1040</v>
      </c>
      <c r="G419" s="21"/>
      <c r="H419" s="21"/>
      <c r="I419" s="21"/>
      <c r="J419" s="21"/>
      <c r="K419" s="21"/>
    </row>
    <row r="420" s="1" customFormat="1" ht="27.9" customHeight="1" spans="1:11">
      <c r="A420" s="22" t="s">
        <v>735</v>
      </c>
      <c r="B420" s="6" t="s">
        <v>669</v>
      </c>
      <c r="C420" s="6" t="s">
        <v>670</v>
      </c>
      <c r="D420" s="6" t="s">
        <v>671</v>
      </c>
      <c r="E420" s="6" t="s">
        <v>736</v>
      </c>
      <c r="F420" s="6" t="s">
        <v>737</v>
      </c>
      <c r="G420" s="6" t="s">
        <v>658</v>
      </c>
      <c r="H420" s="6" t="s">
        <v>660</v>
      </c>
      <c r="I420" s="6" t="s">
        <v>674</v>
      </c>
      <c r="J420" s="6"/>
      <c r="K420" s="6"/>
    </row>
    <row r="421" s="1" customFormat="1" ht="15.9" customHeight="1" spans="1:11">
      <c r="A421" s="23"/>
      <c r="B421" s="22" t="s">
        <v>772</v>
      </c>
      <c r="C421" s="22" t="s">
        <v>739</v>
      </c>
      <c r="D421" s="24" t="s">
        <v>677</v>
      </c>
      <c r="E421" s="10" t="s">
        <v>1041</v>
      </c>
      <c r="F421" s="175" t="s">
        <v>1042</v>
      </c>
      <c r="G421" s="10">
        <v>15</v>
      </c>
      <c r="H421" s="10">
        <v>15</v>
      </c>
      <c r="I421" s="10"/>
      <c r="J421" s="10"/>
      <c r="K421" s="10"/>
    </row>
    <row r="422" s="1" customFormat="1" ht="15.9" customHeight="1" spans="1:11">
      <c r="A422" s="23"/>
      <c r="B422" s="23"/>
      <c r="C422" s="27"/>
      <c r="D422" s="24" t="s">
        <v>1043</v>
      </c>
      <c r="E422" s="10" t="s">
        <v>780</v>
      </c>
      <c r="F422" s="10" t="s">
        <v>781</v>
      </c>
      <c r="G422" s="10">
        <v>15</v>
      </c>
      <c r="H422" s="10">
        <v>15</v>
      </c>
      <c r="I422" s="10"/>
      <c r="J422" s="10"/>
      <c r="K422" s="10"/>
    </row>
    <row r="423" s="1" customFormat="1" ht="15.9" customHeight="1" spans="1:11">
      <c r="A423" s="23"/>
      <c r="B423" s="23"/>
      <c r="C423" s="6" t="s">
        <v>743</v>
      </c>
      <c r="D423" s="24" t="s">
        <v>1044</v>
      </c>
      <c r="E423" s="10" t="s">
        <v>1010</v>
      </c>
      <c r="F423" s="26">
        <v>0.8</v>
      </c>
      <c r="G423" s="10">
        <v>7</v>
      </c>
      <c r="H423" s="10">
        <v>7</v>
      </c>
      <c r="I423" s="10"/>
      <c r="J423" s="10"/>
      <c r="K423" s="10"/>
    </row>
    <row r="424" s="1" customFormat="1" ht="15.9" customHeight="1" spans="1:11">
      <c r="A424" s="23"/>
      <c r="B424" s="23"/>
      <c r="C424" s="6"/>
      <c r="D424" s="24" t="s">
        <v>1045</v>
      </c>
      <c r="E424" s="10" t="s">
        <v>763</v>
      </c>
      <c r="F424" s="175" t="s">
        <v>1046</v>
      </c>
      <c r="G424" s="10">
        <v>7</v>
      </c>
      <c r="H424" s="10">
        <v>7</v>
      </c>
      <c r="I424" s="10"/>
      <c r="J424" s="10"/>
      <c r="K424" s="10"/>
    </row>
    <row r="425" s="1" customFormat="1" ht="15.9" customHeight="1" spans="1:11">
      <c r="A425" s="23"/>
      <c r="B425" s="23"/>
      <c r="C425" s="22" t="s">
        <v>748</v>
      </c>
      <c r="D425" s="24" t="s">
        <v>1047</v>
      </c>
      <c r="E425" s="176" t="s">
        <v>792</v>
      </c>
      <c r="F425" s="26">
        <v>1</v>
      </c>
      <c r="G425" s="10">
        <v>6</v>
      </c>
      <c r="H425" s="10">
        <v>6</v>
      </c>
      <c r="I425" s="10"/>
      <c r="J425" s="10"/>
      <c r="K425" s="10"/>
    </row>
    <row r="426" s="1" customFormat="1" ht="25.5" spans="1:11">
      <c r="A426" s="23"/>
      <c r="B426" s="22" t="s">
        <v>701</v>
      </c>
      <c r="C426" s="22" t="s">
        <v>702</v>
      </c>
      <c r="D426" s="24" t="s">
        <v>1048</v>
      </c>
      <c r="E426" s="10" t="s">
        <v>1049</v>
      </c>
      <c r="F426" s="10" t="s">
        <v>1050</v>
      </c>
      <c r="G426" s="10">
        <v>30</v>
      </c>
      <c r="H426" s="10">
        <v>30</v>
      </c>
      <c r="I426" s="10"/>
      <c r="J426" s="10"/>
      <c r="K426" s="10"/>
    </row>
    <row r="427" s="1" customFormat="1" ht="25.5" spans="1:11">
      <c r="A427" s="23"/>
      <c r="B427" s="22" t="s">
        <v>760</v>
      </c>
      <c r="C427" s="22" t="s">
        <v>761</v>
      </c>
      <c r="D427" s="24" t="s">
        <v>1051</v>
      </c>
      <c r="E427" s="10" t="s">
        <v>763</v>
      </c>
      <c r="F427" s="178" t="s">
        <v>1046</v>
      </c>
      <c r="G427" s="10">
        <v>10</v>
      </c>
      <c r="H427" s="10">
        <v>10</v>
      </c>
      <c r="I427" s="10"/>
      <c r="J427" s="10"/>
      <c r="K427" s="10"/>
    </row>
    <row r="428" s="1" customFormat="1" ht="15.9" customHeight="1" spans="1:11">
      <c r="A428" s="6" t="s">
        <v>764</v>
      </c>
      <c r="B428" s="6"/>
      <c r="C428" s="6"/>
      <c r="D428" s="6"/>
      <c r="E428" s="6"/>
      <c r="F428" s="6"/>
      <c r="G428" s="10">
        <v>90</v>
      </c>
      <c r="H428" s="10"/>
      <c r="I428" s="10"/>
      <c r="J428" s="10"/>
      <c r="K428" s="10"/>
    </row>
    <row r="429" s="1" customFormat="1" ht="15.9" customHeight="1" spans="1:11">
      <c r="A429" s="22" t="s">
        <v>718</v>
      </c>
      <c r="B429" s="24" t="s">
        <v>1052</v>
      </c>
      <c r="C429" s="24"/>
      <c r="D429" s="24"/>
      <c r="E429" s="24"/>
      <c r="F429" s="24"/>
      <c r="G429" s="24"/>
      <c r="H429" s="24"/>
      <c r="I429" s="24"/>
      <c r="J429" s="24"/>
      <c r="K429" s="24"/>
    </row>
    <row r="430" s="1" customFormat="1" ht="13.5" spans="1:11">
      <c r="A430" s="27"/>
      <c r="B430" s="24"/>
      <c r="C430" s="24"/>
      <c r="D430" s="24"/>
      <c r="E430" s="24"/>
      <c r="F430" s="24"/>
      <c r="G430" s="24"/>
      <c r="H430" s="24"/>
      <c r="I430" s="24"/>
      <c r="J430" s="24"/>
      <c r="K430" s="24"/>
    </row>
    <row r="431" s="1" customFormat="1" ht="15.9" customHeight="1" spans="1:11">
      <c r="A431" s="24" t="s">
        <v>720</v>
      </c>
      <c r="B431" s="24"/>
      <c r="C431" s="24"/>
      <c r="D431" s="24"/>
      <c r="E431" s="24"/>
      <c r="F431" s="24"/>
      <c r="G431" s="24"/>
      <c r="H431" s="24"/>
      <c r="I431" s="24"/>
      <c r="J431" s="24"/>
      <c r="K431" s="24"/>
    </row>
    <row r="432" s="1" customFormat="1" ht="14.4" customHeight="1" spans="1:11">
      <c r="A432" s="28" t="s">
        <v>766</v>
      </c>
      <c r="B432" s="29"/>
      <c r="C432" s="29"/>
      <c r="D432" s="29"/>
      <c r="E432" s="29"/>
      <c r="F432" s="29"/>
      <c r="G432" s="29"/>
      <c r="H432" s="29"/>
      <c r="I432" s="29"/>
      <c r="J432" s="29"/>
      <c r="K432" s="36"/>
    </row>
    <row r="433" s="1" customFormat="1" ht="52.8" customHeight="1" spans="1:11">
      <c r="A433" s="30"/>
      <c r="B433" s="31"/>
      <c r="C433" s="31"/>
      <c r="D433" s="31"/>
      <c r="E433" s="31"/>
      <c r="F433" s="31"/>
      <c r="G433" s="31"/>
      <c r="H433" s="31"/>
      <c r="I433" s="31"/>
      <c r="J433" s="31"/>
      <c r="K433" s="37"/>
    </row>
    <row r="434" s="1" customFormat="1" ht="14.4" customHeight="1" spans="1:11">
      <c r="A434" s="30"/>
      <c r="B434" s="31"/>
      <c r="C434" s="31"/>
      <c r="D434" s="31"/>
      <c r="E434" s="31"/>
      <c r="F434" s="31"/>
      <c r="G434" s="31"/>
      <c r="H434" s="31"/>
      <c r="I434" s="31"/>
      <c r="J434" s="31"/>
      <c r="K434" s="37"/>
    </row>
    <row r="435" s="1" customFormat="1" ht="39.6" customHeight="1" spans="1:11">
      <c r="A435" s="30"/>
      <c r="B435" s="31"/>
      <c r="C435" s="31"/>
      <c r="D435" s="31"/>
      <c r="E435" s="31"/>
      <c r="F435" s="31"/>
      <c r="G435" s="31"/>
      <c r="H435" s="31"/>
      <c r="I435" s="31"/>
      <c r="J435" s="31"/>
      <c r="K435" s="37"/>
    </row>
    <row r="436" s="1" customFormat="1" ht="39.6" customHeight="1" spans="1:11">
      <c r="A436" s="30"/>
      <c r="B436" s="31"/>
      <c r="C436" s="31"/>
      <c r="D436" s="31"/>
      <c r="E436" s="31"/>
      <c r="F436" s="31"/>
      <c r="G436" s="31"/>
      <c r="H436" s="31"/>
      <c r="I436" s="31"/>
      <c r="J436" s="31"/>
      <c r="K436" s="37"/>
    </row>
    <row r="437" s="1" customFormat="1" ht="13" customHeight="1" spans="1:11">
      <c r="A437" s="32"/>
      <c r="B437" s="33"/>
      <c r="C437" s="33"/>
      <c r="D437" s="33"/>
      <c r="E437" s="33"/>
      <c r="F437" s="33"/>
      <c r="G437" s="33"/>
      <c r="H437" s="33"/>
      <c r="I437" s="33"/>
      <c r="J437" s="33"/>
      <c r="K437" s="38"/>
    </row>
    <row r="438" s="2" customFormat="1" spans="1:25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c r="CC438" s="1"/>
      <c r="CD438" s="1"/>
      <c r="CE438" s="1"/>
      <c r="CF438" s="1"/>
      <c r="CG438" s="1"/>
      <c r="CH438" s="1"/>
      <c r="CI438" s="1"/>
      <c r="CJ438" s="1"/>
      <c r="CK438" s="1"/>
      <c r="CL438" s="1"/>
      <c r="CM438" s="1"/>
      <c r="CN438" s="1"/>
      <c r="CO438" s="1"/>
      <c r="CP438" s="1"/>
      <c r="CQ438" s="1"/>
      <c r="CR438" s="1"/>
      <c r="CS438" s="1"/>
      <c r="CT438" s="1"/>
      <c r="CU438" s="1"/>
      <c r="CV438" s="1"/>
      <c r="CW438" s="1"/>
      <c r="CX438" s="1"/>
      <c r="CY438" s="1"/>
      <c r="CZ438" s="1"/>
      <c r="DA438" s="1"/>
      <c r="DB438" s="1"/>
      <c r="DC438" s="1"/>
      <c r="DD438" s="1"/>
      <c r="DE438" s="1"/>
      <c r="DF438" s="1"/>
      <c r="DG438" s="1"/>
      <c r="DH438" s="1"/>
      <c r="DI438" s="1"/>
      <c r="DJ438" s="1"/>
      <c r="DK438" s="1"/>
      <c r="DL438" s="1"/>
      <c r="DM438" s="1"/>
      <c r="DN438" s="1"/>
      <c r="DO438" s="1"/>
      <c r="DP438" s="1"/>
      <c r="DQ438" s="1"/>
      <c r="DR438" s="1"/>
      <c r="DS438" s="1"/>
      <c r="DT438" s="1"/>
      <c r="DU438" s="1"/>
      <c r="DV438" s="1"/>
      <c r="DW438" s="1"/>
      <c r="DX438" s="1"/>
      <c r="DY438" s="1"/>
      <c r="DZ438" s="1"/>
      <c r="EA438" s="1"/>
      <c r="EB438" s="1"/>
      <c r="EC438" s="1"/>
      <c r="ED438" s="1"/>
      <c r="EE438" s="1"/>
      <c r="EF438" s="1"/>
      <c r="EG438" s="1"/>
      <c r="EH438" s="1"/>
      <c r="EI438" s="1"/>
      <c r="EJ438" s="1"/>
      <c r="EK438" s="1"/>
      <c r="EL438" s="1"/>
      <c r="EM438" s="1"/>
      <c r="EN438" s="1"/>
      <c r="EO438" s="1"/>
      <c r="EP438" s="1"/>
      <c r="EQ438" s="1"/>
      <c r="ER438" s="1"/>
      <c r="ES438" s="1"/>
      <c r="ET438" s="1"/>
      <c r="EU438" s="1"/>
      <c r="EV438" s="1"/>
      <c r="EW438" s="1"/>
      <c r="EX438" s="1"/>
      <c r="EY438" s="1"/>
      <c r="EZ438" s="1"/>
      <c r="FA438" s="1"/>
      <c r="FB438" s="1"/>
      <c r="FC438" s="1"/>
      <c r="FD438" s="1"/>
      <c r="FE438" s="1"/>
      <c r="FF438" s="1"/>
      <c r="FG438" s="1"/>
      <c r="FH438" s="1"/>
      <c r="FI438" s="1"/>
      <c r="FJ438" s="1"/>
      <c r="FK438" s="1"/>
      <c r="FL438" s="1"/>
      <c r="FM438" s="1"/>
      <c r="FN438" s="1"/>
      <c r="FO438" s="1"/>
      <c r="FP438" s="1"/>
      <c r="FQ438" s="1"/>
      <c r="FR438" s="1"/>
      <c r="FS438" s="1"/>
      <c r="FT438" s="1"/>
      <c r="FU438" s="1"/>
      <c r="FV438" s="1"/>
      <c r="FW438" s="1"/>
      <c r="FX438" s="1"/>
      <c r="FY438" s="1"/>
      <c r="FZ438" s="1"/>
      <c r="GA438" s="1"/>
      <c r="GB438" s="1"/>
      <c r="GC438" s="1"/>
      <c r="GD438" s="1"/>
      <c r="GE438" s="1"/>
      <c r="GF438" s="1"/>
      <c r="GG438" s="1"/>
      <c r="GH438" s="1"/>
      <c r="GI438" s="1"/>
      <c r="GJ438" s="1"/>
      <c r="GK438" s="1"/>
      <c r="GL438" s="1"/>
      <c r="GM438" s="1"/>
      <c r="GN438" s="1"/>
      <c r="GO438" s="1"/>
      <c r="GP438" s="1"/>
      <c r="GQ438" s="1"/>
      <c r="GR438" s="1"/>
      <c r="GS438" s="1"/>
      <c r="GT438" s="1"/>
      <c r="GU438" s="1"/>
      <c r="GV438" s="1"/>
      <c r="GW438" s="1"/>
      <c r="GX438" s="1"/>
      <c r="GY438" s="1"/>
      <c r="GZ438" s="1"/>
      <c r="HA438" s="1"/>
      <c r="HB438" s="1"/>
      <c r="HC438" s="1"/>
      <c r="HD438" s="1"/>
      <c r="HE438" s="1"/>
      <c r="HF438" s="1"/>
      <c r="HG438" s="1"/>
      <c r="HH438" s="1"/>
      <c r="HI438" s="1"/>
      <c r="HJ438" s="1"/>
      <c r="HK438" s="1"/>
      <c r="HL438" s="1"/>
      <c r="HM438" s="1"/>
      <c r="HN438" s="1"/>
      <c r="HO438" s="1"/>
      <c r="HP438" s="1"/>
      <c r="HQ438" s="1"/>
      <c r="HR438" s="1"/>
      <c r="HS438" s="1"/>
      <c r="HT438" s="1"/>
      <c r="HU438" s="1"/>
      <c r="HV438" s="1"/>
      <c r="HW438" s="1"/>
      <c r="HX438" s="1"/>
      <c r="HY438" s="1"/>
      <c r="HZ438" s="1"/>
      <c r="IA438" s="1"/>
      <c r="IB438" s="1"/>
      <c r="IC438" s="1"/>
      <c r="ID438" s="1"/>
      <c r="IE438" s="1"/>
      <c r="IF438" s="1"/>
      <c r="IG438" s="1"/>
      <c r="IH438" s="1"/>
      <c r="II438" s="1"/>
      <c r="IJ438" s="1"/>
      <c r="IK438" s="1"/>
      <c r="IL438" s="1"/>
      <c r="IM438" s="1"/>
      <c r="IN438" s="1"/>
      <c r="IO438" s="1"/>
      <c r="IP438" s="1"/>
      <c r="IQ438" s="1"/>
      <c r="IR438" s="1"/>
      <c r="IS438" s="1"/>
      <c r="IT438" s="1"/>
      <c r="IU438" s="1"/>
      <c r="IV438" s="1"/>
    </row>
    <row r="439" s="1" customFormat="1" ht="28.5" spans="1:11">
      <c r="A439" s="3" t="s">
        <v>723</v>
      </c>
      <c r="B439" s="3"/>
      <c r="C439" s="3"/>
      <c r="D439" s="3"/>
      <c r="E439" s="3"/>
      <c r="F439" s="3"/>
      <c r="G439" s="3"/>
      <c r="H439" s="3"/>
      <c r="I439" s="3"/>
      <c r="J439" s="3"/>
      <c r="K439" s="3"/>
    </row>
    <row r="440" s="1" customFormat="1" ht="18.75" spans="1:12">
      <c r="A440" s="4" t="s">
        <v>647</v>
      </c>
      <c r="B440" s="4"/>
      <c r="C440" s="4"/>
      <c r="D440" s="4"/>
      <c r="E440" s="4"/>
      <c r="F440" s="4"/>
      <c r="G440" s="4"/>
      <c r="H440" s="4"/>
      <c r="I440" s="4"/>
      <c r="J440" s="4"/>
      <c r="K440" s="4"/>
      <c r="L440" s="34"/>
    </row>
    <row r="441" s="1" customFormat="1" ht="15" spans="1:12">
      <c r="A441" s="5" t="s">
        <v>724</v>
      </c>
      <c r="B441" s="5"/>
      <c r="C441" s="5"/>
      <c r="D441" s="5"/>
      <c r="E441" s="5"/>
      <c r="F441" s="5"/>
      <c r="G441" s="5"/>
      <c r="H441" s="5"/>
      <c r="I441" s="5"/>
      <c r="J441" s="5"/>
      <c r="K441" s="5"/>
      <c r="L441" s="34"/>
    </row>
    <row r="442" s="1" customFormat="1" ht="15.9" customHeight="1" spans="1:12">
      <c r="A442" s="6" t="s">
        <v>725</v>
      </c>
      <c r="B442" s="6"/>
      <c r="C442" s="6"/>
      <c r="D442" s="7" t="s">
        <v>1053</v>
      </c>
      <c r="E442" s="8"/>
      <c r="F442" s="8"/>
      <c r="G442" s="8"/>
      <c r="H442" s="8"/>
      <c r="I442" s="8"/>
      <c r="J442" s="8"/>
      <c r="K442" s="8"/>
      <c r="L442" s="34"/>
    </row>
    <row r="443" s="1" customFormat="1" ht="15.9" customHeight="1" spans="1:12">
      <c r="A443" s="6" t="s">
        <v>650</v>
      </c>
      <c r="B443" s="6"/>
      <c r="C443" s="6"/>
      <c r="D443" s="9" t="s">
        <v>651</v>
      </c>
      <c r="E443" s="10"/>
      <c r="F443" s="6" t="s">
        <v>652</v>
      </c>
      <c r="G443" s="9" t="s">
        <v>597</v>
      </c>
      <c r="H443" s="10"/>
      <c r="I443" s="10"/>
      <c r="J443" s="10"/>
      <c r="K443" s="10"/>
      <c r="L443" s="34"/>
    </row>
    <row r="444" s="1" customFormat="1" ht="27.9" customHeight="1" spans="1:12">
      <c r="A444" s="11" t="s">
        <v>727</v>
      </c>
      <c r="B444" s="12"/>
      <c r="C444" s="13"/>
      <c r="D444" s="6" t="s">
        <v>654</v>
      </c>
      <c r="E444" s="6" t="s">
        <v>655</v>
      </c>
      <c r="F444" s="6" t="s">
        <v>768</v>
      </c>
      <c r="G444" s="6" t="s">
        <v>769</v>
      </c>
      <c r="H444" s="6"/>
      <c r="I444" s="6" t="s">
        <v>658</v>
      </c>
      <c r="J444" s="6" t="s">
        <v>659</v>
      </c>
      <c r="K444" s="6" t="s">
        <v>660</v>
      </c>
      <c r="L444" s="34"/>
    </row>
    <row r="445" s="1" customFormat="1" ht="20" customHeight="1" spans="1:11">
      <c r="A445" s="14"/>
      <c r="B445" s="15"/>
      <c r="C445" s="16"/>
      <c r="D445" s="6" t="s">
        <v>661</v>
      </c>
      <c r="E445" s="10"/>
      <c r="F445" s="10">
        <v>22</v>
      </c>
      <c r="G445" s="10">
        <v>22</v>
      </c>
      <c r="H445" s="10"/>
      <c r="I445" s="10">
        <v>10</v>
      </c>
      <c r="J445" s="39">
        <v>1</v>
      </c>
      <c r="K445" s="40">
        <v>10</v>
      </c>
    </row>
    <row r="446" s="1" customFormat="1" ht="20" customHeight="1" spans="1:11">
      <c r="A446" s="14"/>
      <c r="B446" s="15"/>
      <c r="C446" s="16"/>
      <c r="D446" s="6" t="s">
        <v>730</v>
      </c>
      <c r="E446" s="10"/>
      <c r="F446" s="10">
        <v>22</v>
      </c>
      <c r="G446" s="10">
        <v>22</v>
      </c>
      <c r="H446" s="10"/>
      <c r="I446" s="10" t="s">
        <v>557</v>
      </c>
      <c r="J446" s="10" t="s">
        <v>557</v>
      </c>
      <c r="K446" s="10" t="s">
        <v>557</v>
      </c>
    </row>
    <row r="447" s="1" customFormat="1" ht="20" customHeight="1" spans="1:11">
      <c r="A447" s="14"/>
      <c r="B447" s="15"/>
      <c r="C447" s="16"/>
      <c r="D447" s="17" t="s">
        <v>731</v>
      </c>
      <c r="E447" s="10"/>
      <c r="F447" s="10"/>
      <c r="G447" s="10"/>
      <c r="H447" s="10"/>
      <c r="I447" s="10" t="s">
        <v>557</v>
      </c>
      <c r="J447" s="10" t="s">
        <v>557</v>
      </c>
      <c r="K447" s="10" t="s">
        <v>557</v>
      </c>
    </row>
    <row r="448" s="1" customFormat="1" ht="20" customHeight="1" spans="1:11">
      <c r="A448" s="14"/>
      <c r="B448" s="15"/>
      <c r="C448" s="16"/>
      <c r="D448" s="17" t="s">
        <v>732</v>
      </c>
      <c r="E448" s="10"/>
      <c r="F448" s="10">
        <v>22</v>
      </c>
      <c r="G448" s="10">
        <v>22</v>
      </c>
      <c r="H448" s="10"/>
      <c r="I448" s="10" t="s">
        <v>557</v>
      </c>
      <c r="J448" s="10" t="s">
        <v>557</v>
      </c>
      <c r="K448" s="10" t="s">
        <v>557</v>
      </c>
    </row>
    <row r="449" s="1" customFormat="1" ht="20" customHeight="1" spans="1:11">
      <c r="A449" s="18"/>
      <c r="B449" s="19"/>
      <c r="C449" s="20"/>
      <c r="D449" s="6" t="s">
        <v>662</v>
      </c>
      <c r="E449" s="10"/>
      <c r="F449" s="10"/>
      <c r="G449" s="10"/>
      <c r="H449" s="10"/>
      <c r="I449" s="10" t="s">
        <v>557</v>
      </c>
      <c r="J449" s="10" t="s">
        <v>557</v>
      </c>
      <c r="K449" s="10" t="s">
        <v>557</v>
      </c>
    </row>
    <row r="450" s="1" customFormat="1" ht="20" customHeight="1" spans="1:11">
      <c r="A450" s="6" t="s">
        <v>663</v>
      </c>
      <c r="B450" s="6" t="s">
        <v>664</v>
      </c>
      <c r="C450" s="6"/>
      <c r="D450" s="6"/>
      <c r="E450" s="6"/>
      <c r="F450" s="6" t="s">
        <v>665</v>
      </c>
      <c r="G450" s="6"/>
      <c r="H450" s="6"/>
      <c r="I450" s="6"/>
      <c r="J450" s="6"/>
      <c r="K450" s="6"/>
    </row>
    <row r="451" s="1" customFormat="1" ht="70" customHeight="1" spans="1:11">
      <c r="A451" s="6"/>
      <c r="B451" s="21" t="s">
        <v>1054</v>
      </c>
      <c r="C451" s="21"/>
      <c r="D451" s="21"/>
      <c r="E451" s="21"/>
      <c r="F451" s="21" t="s">
        <v>1055</v>
      </c>
      <c r="G451" s="21"/>
      <c r="H451" s="21"/>
      <c r="I451" s="21"/>
      <c r="J451" s="21"/>
      <c r="K451" s="21"/>
    </row>
    <row r="452" s="1" customFormat="1" ht="27.9" customHeight="1" spans="1:11">
      <c r="A452" s="22" t="s">
        <v>735</v>
      </c>
      <c r="B452" s="6" t="s">
        <v>669</v>
      </c>
      <c r="C452" s="6" t="s">
        <v>670</v>
      </c>
      <c r="D452" s="6" t="s">
        <v>671</v>
      </c>
      <c r="E452" s="6" t="s">
        <v>736</v>
      </c>
      <c r="F452" s="6" t="s">
        <v>737</v>
      </c>
      <c r="G452" s="6" t="s">
        <v>658</v>
      </c>
      <c r="H452" s="6" t="s">
        <v>660</v>
      </c>
      <c r="I452" s="6" t="s">
        <v>674</v>
      </c>
      <c r="J452" s="6"/>
      <c r="K452" s="6"/>
    </row>
    <row r="453" s="1" customFormat="1" ht="15.9" customHeight="1" spans="1:11">
      <c r="A453" s="23"/>
      <c r="B453" s="22" t="s">
        <v>772</v>
      </c>
      <c r="C453" s="22" t="s">
        <v>739</v>
      </c>
      <c r="D453" s="24" t="s">
        <v>1056</v>
      </c>
      <c r="E453" s="10" t="s">
        <v>1057</v>
      </c>
      <c r="F453" s="10" t="s">
        <v>1058</v>
      </c>
      <c r="G453" s="10">
        <v>10</v>
      </c>
      <c r="H453" s="10">
        <v>10</v>
      </c>
      <c r="I453" s="10"/>
      <c r="J453" s="10"/>
      <c r="K453" s="10"/>
    </row>
    <row r="454" s="1" customFormat="1" ht="25.5" spans="1:11">
      <c r="A454" s="23"/>
      <c r="B454" s="23"/>
      <c r="C454" s="23"/>
      <c r="D454" s="24" t="s">
        <v>1059</v>
      </c>
      <c r="E454" s="10" t="s">
        <v>1060</v>
      </c>
      <c r="F454" s="10" t="s">
        <v>1061</v>
      </c>
      <c r="G454" s="10">
        <v>10</v>
      </c>
      <c r="H454" s="10">
        <v>10</v>
      </c>
      <c r="I454" s="10"/>
      <c r="J454" s="10"/>
      <c r="K454" s="10"/>
    </row>
    <row r="455" s="1" customFormat="1" ht="25.5" spans="1:11">
      <c r="A455" s="23"/>
      <c r="B455" s="23"/>
      <c r="C455" s="23"/>
      <c r="D455" s="24" t="s">
        <v>1062</v>
      </c>
      <c r="E455" s="10" t="s">
        <v>1063</v>
      </c>
      <c r="F455" s="10" t="s">
        <v>1064</v>
      </c>
      <c r="G455" s="10">
        <v>10</v>
      </c>
      <c r="H455" s="10">
        <v>10</v>
      </c>
      <c r="I455" s="10"/>
      <c r="J455" s="10"/>
      <c r="K455" s="10"/>
    </row>
    <row r="456" s="1" customFormat="1" ht="15.9" customHeight="1" spans="1:11">
      <c r="A456" s="23"/>
      <c r="B456" s="23"/>
      <c r="C456" s="23"/>
      <c r="D456" s="24" t="s">
        <v>1065</v>
      </c>
      <c r="E456" s="10" t="s">
        <v>983</v>
      </c>
      <c r="F456" s="10" t="s">
        <v>1066</v>
      </c>
      <c r="G456" s="10">
        <v>10</v>
      </c>
      <c r="H456" s="10">
        <v>10</v>
      </c>
      <c r="I456" s="10"/>
      <c r="J456" s="10"/>
      <c r="K456" s="10"/>
    </row>
    <row r="457" s="1" customFormat="1" ht="25.5" spans="1:11">
      <c r="A457" s="23"/>
      <c r="B457" s="23"/>
      <c r="C457" s="27"/>
      <c r="D457" s="24" t="s">
        <v>1067</v>
      </c>
      <c r="E457" s="10" t="s">
        <v>1068</v>
      </c>
      <c r="F457" s="10" t="s">
        <v>1069</v>
      </c>
      <c r="G457" s="10">
        <v>10</v>
      </c>
      <c r="H457" s="10">
        <v>10</v>
      </c>
      <c r="I457" s="10"/>
      <c r="J457" s="10"/>
      <c r="K457" s="10"/>
    </row>
    <row r="458" s="1" customFormat="1" ht="15.9" customHeight="1" spans="1:11">
      <c r="A458" s="23"/>
      <c r="B458" s="22" t="s">
        <v>701</v>
      </c>
      <c r="C458" s="22" t="s">
        <v>702</v>
      </c>
      <c r="D458" s="24" t="s">
        <v>1070</v>
      </c>
      <c r="E458" s="10" t="s">
        <v>1071</v>
      </c>
      <c r="F458" s="10" t="s">
        <v>1072</v>
      </c>
      <c r="G458" s="10">
        <v>30</v>
      </c>
      <c r="H458" s="10">
        <v>22.1</v>
      </c>
      <c r="I458" s="9" t="s">
        <v>1073</v>
      </c>
      <c r="J458" s="10"/>
      <c r="K458" s="10"/>
    </row>
    <row r="459" s="1" customFormat="1" ht="25.5" spans="1:11">
      <c r="A459" s="23"/>
      <c r="B459" s="22" t="s">
        <v>760</v>
      </c>
      <c r="C459" s="22" t="s">
        <v>761</v>
      </c>
      <c r="D459" s="24" t="s">
        <v>1074</v>
      </c>
      <c r="E459" s="10" t="s">
        <v>763</v>
      </c>
      <c r="F459" s="26" t="s">
        <v>1046</v>
      </c>
      <c r="G459" s="10">
        <v>10</v>
      </c>
      <c r="H459" s="10">
        <v>10</v>
      </c>
      <c r="I459" s="10"/>
      <c r="J459" s="10"/>
      <c r="K459" s="10"/>
    </row>
    <row r="460" s="1" customFormat="1" ht="15.9" customHeight="1" spans="1:11">
      <c r="A460" s="6" t="s">
        <v>764</v>
      </c>
      <c r="B460" s="6"/>
      <c r="C460" s="6"/>
      <c r="D460" s="6"/>
      <c r="E460" s="6"/>
      <c r="F460" s="6"/>
      <c r="G460" s="40">
        <v>82.1</v>
      </c>
      <c r="H460" s="40"/>
      <c r="I460" s="40"/>
      <c r="J460" s="40"/>
      <c r="K460" s="40"/>
    </row>
    <row r="461" s="1" customFormat="1" ht="15.9" customHeight="1" spans="1:11">
      <c r="A461" s="22" t="s">
        <v>718</v>
      </c>
      <c r="B461" s="24" t="s">
        <v>1075</v>
      </c>
      <c r="C461" s="24"/>
      <c r="D461" s="24"/>
      <c r="E461" s="24"/>
      <c r="F461" s="24"/>
      <c r="G461" s="24"/>
      <c r="H461" s="24"/>
      <c r="I461" s="24"/>
      <c r="J461" s="24"/>
      <c r="K461" s="24"/>
    </row>
    <row r="462" s="1" customFormat="1" ht="13.5" spans="1:11">
      <c r="A462" s="27"/>
      <c r="B462" s="24"/>
      <c r="C462" s="24"/>
      <c r="D462" s="24"/>
      <c r="E462" s="24"/>
      <c r="F462" s="24"/>
      <c r="G462" s="24"/>
      <c r="H462" s="24"/>
      <c r="I462" s="24"/>
      <c r="J462" s="24"/>
      <c r="K462" s="24"/>
    </row>
    <row r="463" s="1" customFormat="1" ht="15.9" customHeight="1" spans="1:11">
      <c r="A463" s="24" t="s">
        <v>720</v>
      </c>
      <c r="B463" s="24"/>
      <c r="C463" s="24"/>
      <c r="D463" s="24"/>
      <c r="E463" s="24"/>
      <c r="F463" s="24"/>
      <c r="G463" s="24"/>
      <c r="H463" s="24"/>
      <c r="I463" s="24"/>
      <c r="J463" s="24"/>
      <c r="K463" s="24"/>
    </row>
    <row r="464" s="1" customFormat="1" ht="14.4" customHeight="1" spans="1:11">
      <c r="A464" s="28" t="s">
        <v>766</v>
      </c>
      <c r="B464" s="29"/>
      <c r="C464" s="29"/>
      <c r="D464" s="29"/>
      <c r="E464" s="29"/>
      <c r="F464" s="29"/>
      <c r="G464" s="29"/>
      <c r="H464" s="29"/>
      <c r="I464" s="29"/>
      <c r="J464" s="29"/>
      <c r="K464" s="36"/>
    </row>
    <row r="465" s="1" customFormat="1" ht="52.8" customHeight="1" spans="1:11">
      <c r="A465" s="30"/>
      <c r="B465" s="31"/>
      <c r="C465" s="31"/>
      <c r="D465" s="31"/>
      <c r="E465" s="31"/>
      <c r="F465" s="31"/>
      <c r="G465" s="31"/>
      <c r="H465" s="31"/>
      <c r="I465" s="31"/>
      <c r="J465" s="31"/>
      <c r="K465" s="37"/>
    </row>
    <row r="466" s="1" customFormat="1" ht="14.4" customHeight="1" spans="1:11">
      <c r="A466" s="30"/>
      <c r="B466" s="31"/>
      <c r="C466" s="31"/>
      <c r="D466" s="31"/>
      <c r="E466" s="31"/>
      <c r="F466" s="31"/>
      <c r="G466" s="31"/>
      <c r="H466" s="31"/>
      <c r="I466" s="31"/>
      <c r="J466" s="31"/>
      <c r="K466" s="37"/>
    </row>
    <row r="467" s="1" customFormat="1" ht="39.6" customHeight="1" spans="1:11">
      <c r="A467" s="30"/>
      <c r="B467" s="31"/>
      <c r="C467" s="31"/>
      <c r="D467" s="31"/>
      <c r="E467" s="31"/>
      <c r="F467" s="31"/>
      <c r="G467" s="31"/>
      <c r="H467" s="31"/>
      <c r="I467" s="31"/>
      <c r="J467" s="31"/>
      <c r="K467" s="37"/>
    </row>
    <row r="468" s="1" customFormat="1" ht="39.6" customHeight="1" spans="1:11">
      <c r="A468" s="30"/>
      <c r="B468" s="31"/>
      <c r="C468" s="31"/>
      <c r="D468" s="31"/>
      <c r="E468" s="31"/>
      <c r="F468" s="31"/>
      <c r="G468" s="31"/>
      <c r="H468" s="31"/>
      <c r="I468" s="31"/>
      <c r="J468" s="31"/>
      <c r="K468" s="37"/>
    </row>
    <row r="469" s="1" customFormat="1" ht="13" customHeight="1" spans="1:11">
      <c r="A469" s="32"/>
      <c r="B469" s="33"/>
      <c r="C469" s="33"/>
      <c r="D469" s="33"/>
      <c r="E469" s="33"/>
      <c r="F469" s="33"/>
      <c r="G469" s="33"/>
      <c r="H469" s="33"/>
      <c r="I469" s="33"/>
      <c r="J469" s="33"/>
      <c r="K469" s="38"/>
    </row>
    <row r="470" s="2" customFormat="1" spans="1:25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c r="CC470" s="1"/>
      <c r="CD470" s="1"/>
      <c r="CE470" s="1"/>
      <c r="CF470" s="1"/>
      <c r="CG470" s="1"/>
      <c r="CH470" s="1"/>
      <c r="CI470" s="1"/>
      <c r="CJ470" s="1"/>
      <c r="CK470" s="1"/>
      <c r="CL470" s="1"/>
      <c r="CM470" s="1"/>
      <c r="CN470" s="1"/>
      <c r="CO470" s="1"/>
      <c r="CP470" s="1"/>
      <c r="CQ470" s="1"/>
      <c r="CR470" s="1"/>
      <c r="CS470" s="1"/>
      <c r="CT470" s="1"/>
      <c r="CU470" s="1"/>
      <c r="CV470" s="1"/>
      <c r="CW470" s="1"/>
      <c r="CX470" s="1"/>
      <c r="CY470" s="1"/>
      <c r="CZ470" s="1"/>
      <c r="DA470" s="1"/>
      <c r="DB470" s="1"/>
      <c r="DC470" s="1"/>
      <c r="DD470" s="1"/>
      <c r="DE470" s="1"/>
      <c r="DF470" s="1"/>
      <c r="DG470" s="1"/>
      <c r="DH470" s="1"/>
      <c r="DI470" s="1"/>
      <c r="DJ470" s="1"/>
      <c r="DK470" s="1"/>
      <c r="DL470" s="1"/>
      <c r="DM470" s="1"/>
      <c r="DN470" s="1"/>
      <c r="DO470" s="1"/>
      <c r="DP470" s="1"/>
      <c r="DQ470" s="1"/>
      <c r="DR470" s="1"/>
      <c r="DS470" s="1"/>
      <c r="DT470" s="1"/>
      <c r="DU470" s="1"/>
      <c r="DV470" s="1"/>
      <c r="DW470" s="1"/>
      <c r="DX470" s="1"/>
      <c r="DY470" s="1"/>
      <c r="DZ470" s="1"/>
      <c r="EA470" s="1"/>
      <c r="EB470" s="1"/>
      <c r="EC470" s="1"/>
      <c r="ED470" s="1"/>
      <c r="EE470" s="1"/>
      <c r="EF470" s="1"/>
      <c r="EG470" s="1"/>
      <c r="EH470" s="1"/>
      <c r="EI470" s="1"/>
      <c r="EJ470" s="1"/>
      <c r="EK470" s="1"/>
      <c r="EL470" s="1"/>
      <c r="EM470" s="1"/>
      <c r="EN470" s="1"/>
      <c r="EO470" s="1"/>
      <c r="EP470" s="1"/>
      <c r="EQ470" s="1"/>
      <c r="ER470" s="1"/>
      <c r="ES470" s="1"/>
      <c r="ET470" s="1"/>
      <c r="EU470" s="1"/>
      <c r="EV470" s="1"/>
      <c r="EW470" s="1"/>
      <c r="EX470" s="1"/>
      <c r="EY470" s="1"/>
      <c r="EZ470" s="1"/>
      <c r="FA470" s="1"/>
      <c r="FB470" s="1"/>
      <c r="FC470" s="1"/>
      <c r="FD470" s="1"/>
      <c r="FE470" s="1"/>
      <c r="FF470" s="1"/>
      <c r="FG470" s="1"/>
      <c r="FH470" s="1"/>
      <c r="FI470" s="1"/>
      <c r="FJ470" s="1"/>
      <c r="FK470" s="1"/>
      <c r="FL470" s="1"/>
      <c r="FM470" s="1"/>
      <c r="FN470" s="1"/>
      <c r="FO470" s="1"/>
      <c r="FP470" s="1"/>
      <c r="FQ470" s="1"/>
      <c r="FR470" s="1"/>
      <c r="FS470" s="1"/>
      <c r="FT470" s="1"/>
      <c r="FU470" s="1"/>
      <c r="FV470" s="1"/>
      <c r="FW470" s="1"/>
      <c r="FX470" s="1"/>
      <c r="FY470" s="1"/>
      <c r="FZ470" s="1"/>
      <c r="GA470" s="1"/>
      <c r="GB470" s="1"/>
      <c r="GC470" s="1"/>
      <c r="GD470" s="1"/>
      <c r="GE470" s="1"/>
      <c r="GF470" s="1"/>
      <c r="GG470" s="1"/>
      <c r="GH470" s="1"/>
      <c r="GI470" s="1"/>
      <c r="GJ470" s="1"/>
      <c r="GK470" s="1"/>
      <c r="GL470" s="1"/>
      <c r="GM470" s="1"/>
      <c r="GN470" s="1"/>
      <c r="GO470" s="1"/>
      <c r="GP470" s="1"/>
      <c r="GQ470" s="1"/>
      <c r="GR470" s="1"/>
      <c r="GS470" s="1"/>
      <c r="GT470" s="1"/>
      <c r="GU470" s="1"/>
      <c r="GV470" s="1"/>
      <c r="GW470" s="1"/>
      <c r="GX470" s="1"/>
      <c r="GY470" s="1"/>
      <c r="GZ470" s="1"/>
      <c r="HA470" s="1"/>
      <c r="HB470" s="1"/>
      <c r="HC470" s="1"/>
      <c r="HD470" s="1"/>
      <c r="HE470" s="1"/>
      <c r="HF470" s="1"/>
      <c r="HG470" s="1"/>
      <c r="HH470" s="1"/>
      <c r="HI470" s="1"/>
      <c r="HJ470" s="1"/>
      <c r="HK470" s="1"/>
      <c r="HL470" s="1"/>
      <c r="HM470" s="1"/>
      <c r="HN470" s="1"/>
      <c r="HO470" s="1"/>
      <c r="HP470" s="1"/>
      <c r="HQ470" s="1"/>
      <c r="HR470" s="1"/>
      <c r="HS470" s="1"/>
      <c r="HT470" s="1"/>
      <c r="HU470" s="1"/>
      <c r="HV470" s="1"/>
      <c r="HW470" s="1"/>
      <c r="HX470" s="1"/>
      <c r="HY470" s="1"/>
      <c r="HZ470" s="1"/>
      <c r="IA470" s="1"/>
      <c r="IB470" s="1"/>
      <c r="IC470" s="1"/>
      <c r="ID470" s="1"/>
      <c r="IE470" s="1"/>
      <c r="IF470" s="1"/>
      <c r="IG470" s="1"/>
      <c r="IH470" s="1"/>
      <c r="II470" s="1"/>
      <c r="IJ470" s="1"/>
      <c r="IK470" s="1"/>
      <c r="IL470" s="1"/>
      <c r="IM470" s="1"/>
      <c r="IN470" s="1"/>
      <c r="IO470" s="1"/>
      <c r="IP470" s="1"/>
      <c r="IQ470" s="1"/>
      <c r="IR470" s="1"/>
      <c r="IS470" s="1"/>
      <c r="IT470" s="1"/>
      <c r="IU470" s="1"/>
      <c r="IV470" s="1"/>
    </row>
    <row r="471" s="1" customFormat="1" ht="28.5" spans="1:11">
      <c r="A471" s="3" t="s">
        <v>723</v>
      </c>
      <c r="B471" s="3"/>
      <c r="C471" s="3"/>
      <c r="D471" s="3"/>
      <c r="E471" s="3"/>
      <c r="F471" s="3"/>
      <c r="G471" s="3"/>
      <c r="H471" s="3"/>
      <c r="I471" s="3"/>
      <c r="J471" s="3"/>
      <c r="K471" s="3"/>
    </row>
    <row r="472" s="1" customFormat="1" ht="18.75" spans="1:12">
      <c r="A472" s="4" t="s">
        <v>647</v>
      </c>
      <c r="B472" s="4"/>
      <c r="C472" s="4"/>
      <c r="D472" s="4"/>
      <c r="E472" s="4"/>
      <c r="F472" s="4"/>
      <c r="G472" s="4"/>
      <c r="H472" s="4"/>
      <c r="I472" s="4"/>
      <c r="J472" s="4"/>
      <c r="K472" s="4"/>
      <c r="L472" s="34"/>
    </row>
    <row r="473" s="1" customFormat="1" ht="15" spans="1:12">
      <c r="A473" s="5" t="s">
        <v>724</v>
      </c>
      <c r="B473" s="5"/>
      <c r="C473" s="5"/>
      <c r="D473" s="5"/>
      <c r="E473" s="5"/>
      <c r="F473" s="5"/>
      <c r="G473" s="5"/>
      <c r="H473" s="5"/>
      <c r="I473" s="5"/>
      <c r="J473" s="5"/>
      <c r="K473" s="5"/>
      <c r="L473" s="34"/>
    </row>
    <row r="474" s="1" customFormat="1" ht="15.9" customHeight="1" spans="1:12">
      <c r="A474" s="6" t="s">
        <v>725</v>
      </c>
      <c r="B474" s="6"/>
      <c r="C474" s="6"/>
      <c r="D474" s="7" t="s">
        <v>1076</v>
      </c>
      <c r="E474" s="8"/>
      <c r="F474" s="8"/>
      <c r="G474" s="8"/>
      <c r="H474" s="8"/>
      <c r="I474" s="8"/>
      <c r="J474" s="8"/>
      <c r="K474" s="8"/>
      <c r="L474" s="34"/>
    </row>
    <row r="475" s="1" customFormat="1" ht="15.9" customHeight="1" spans="1:12">
      <c r="A475" s="6" t="s">
        <v>650</v>
      </c>
      <c r="B475" s="6"/>
      <c r="C475" s="6"/>
      <c r="D475" s="9" t="s">
        <v>651</v>
      </c>
      <c r="E475" s="10"/>
      <c r="F475" s="6" t="s">
        <v>652</v>
      </c>
      <c r="G475" s="9" t="s">
        <v>597</v>
      </c>
      <c r="H475" s="10"/>
      <c r="I475" s="10"/>
      <c r="J475" s="10"/>
      <c r="K475" s="10"/>
      <c r="L475" s="34"/>
    </row>
    <row r="476" s="1" customFormat="1" ht="27.9" customHeight="1" spans="1:12">
      <c r="A476" s="11" t="s">
        <v>727</v>
      </c>
      <c r="B476" s="12"/>
      <c r="C476" s="13"/>
      <c r="D476" s="6" t="s">
        <v>654</v>
      </c>
      <c r="E476" s="6" t="s">
        <v>655</v>
      </c>
      <c r="F476" s="6" t="s">
        <v>768</v>
      </c>
      <c r="G476" s="6" t="s">
        <v>769</v>
      </c>
      <c r="H476" s="6"/>
      <c r="I476" s="6" t="s">
        <v>658</v>
      </c>
      <c r="J476" s="6" t="s">
        <v>659</v>
      </c>
      <c r="K476" s="6" t="s">
        <v>660</v>
      </c>
      <c r="L476" s="34"/>
    </row>
    <row r="477" s="1" customFormat="1" ht="20" customHeight="1" spans="1:11">
      <c r="A477" s="14"/>
      <c r="B477" s="15"/>
      <c r="C477" s="16"/>
      <c r="D477" s="6" t="s">
        <v>661</v>
      </c>
      <c r="E477" s="10"/>
      <c r="F477" s="10">
        <v>8</v>
      </c>
      <c r="G477" s="10">
        <v>8</v>
      </c>
      <c r="H477" s="10"/>
      <c r="I477" s="10">
        <v>10</v>
      </c>
      <c r="J477" s="39">
        <v>1</v>
      </c>
      <c r="K477" s="40">
        <v>10</v>
      </c>
    </row>
    <row r="478" s="1" customFormat="1" ht="20" customHeight="1" spans="1:11">
      <c r="A478" s="14"/>
      <c r="B478" s="15"/>
      <c r="C478" s="16"/>
      <c r="D478" s="6" t="s">
        <v>730</v>
      </c>
      <c r="E478" s="10"/>
      <c r="F478" s="10">
        <v>8</v>
      </c>
      <c r="G478" s="10">
        <v>8</v>
      </c>
      <c r="H478" s="10"/>
      <c r="I478" s="10" t="s">
        <v>557</v>
      </c>
      <c r="J478" s="10" t="s">
        <v>557</v>
      </c>
      <c r="K478" s="10" t="s">
        <v>557</v>
      </c>
    </row>
    <row r="479" s="1" customFormat="1" ht="20" customHeight="1" spans="1:11">
      <c r="A479" s="14"/>
      <c r="B479" s="15"/>
      <c r="C479" s="16"/>
      <c r="D479" s="17" t="s">
        <v>731</v>
      </c>
      <c r="E479" s="10"/>
      <c r="F479" s="10"/>
      <c r="G479" s="10"/>
      <c r="H479" s="10"/>
      <c r="I479" s="10" t="s">
        <v>557</v>
      </c>
      <c r="J479" s="10" t="s">
        <v>557</v>
      </c>
      <c r="K479" s="10" t="s">
        <v>557</v>
      </c>
    </row>
    <row r="480" s="1" customFormat="1" ht="20" customHeight="1" spans="1:11">
      <c r="A480" s="14"/>
      <c r="B480" s="15"/>
      <c r="C480" s="16"/>
      <c r="D480" s="17" t="s">
        <v>732</v>
      </c>
      <c r="E480" s="10"/>
      <c r="F480" s="10">
        <v>8</v>
      </c>
      <c r="G480" s="10">
        <v>8</v>
      </c>
      <c r="H480" s="10"/>
      <c r="I480" s="10" t="s">
        <v>557</v>
      </c>
      <c r="J480" s="10" t="s">
        <v>557</v>
      </c>
      <c r="K480" s="10" t="s">
        <v>557</v>
      </c>
    </row>
    <row r="481" s="1" customFormat="1" ht="20" customHeight="1" spans="1:11">
      <c r="A481" s="18"/>
      <c r="B481" s="19"/>
      <c r="C481" s="20"/>
      <c r="D481" s="6" t="s">
        <v>662</v>
      </c>
      <c r="E481" s="10"/>
      <c r="F481" s="10"/>
      <c r="G481" s="10"/>
      <c r="H481" s="10"/>
      <c r="I481" s="10" t="s">
        <v>557</v>
      </c>
      <c r="J481" s="10" t="s">
        <v>557</v>
      </c>
      <c r="K481" s="10" t="s">
        <v>557</v>
      </c>
    </row>
    <row r="482" s="1" customFormat="1" ht="20" customHeight="1" spans="1:11">
      <c r="A482" s="6" t="s">
        <v>663</v>
      </c>
      <c r="B482" s="6" t="s">
        <v>664</v>
      </c>
      <c r="C482" s="6"/>
      <c r="D482" s="6"/>
      <c r="E482" s="6"/>
      <c r="F482" s="6" t="s">
        <v>665</v>
      </c>
      <c r="G482" s="6"/>
      <c r="H482" s="6"/>
      <c r="I482" s="6"/>
      <c r="J482" s="6"/>
      <c r="K482" s="6"/>
    </row>
    <row r="483" s="1" customFormat="1" ht="43" customHeight="1" spans="1:11">
      <c r="A483" s="6"/>
      <c r="B483" s="21" t="s">
        <v>1077</v>
      </c>
      <c r="C483" s="21"/>
      <c r="D483" s="21"/>
      <c r="E483" s="21"/>
      <c r="F483" s="21" t="s">
        <v>1078</v>
      </c>
      <c r="G483" s="21"/>
      <c r="H483" s="21"/>
      <c r="I483" s="21"/>
      <c r="J483" s="21"/>
      <c r="K483" s="21"/>
    </row>
    <row r="484" s="1" customFormat="1" ht="27.9" customHeight="1" spans="1:11">
      <c r="A484" s="22" t="s">
        <v>735</v>
      </c>
      <c r="B484" s="6" t="s">
        <v>669</v>
      </c>
      <c r="C484" s="6" t="s">
        <v>670</v>
      </c>
      <c r="D484" s="6" t="s">
        <v>671</v>
      </c>
      <c r="E484" s="6" t="s">
        <v>736</v>
      </c>
      <c r="F484" s="6" t="s">
        <v>737</v>
      </c>
      <c r="G484" s="6" t="s">
        <v>658</v>
      </c>
      <c r="H484" s="6" t="s">
        <v>660</v>
      </c>
      <c r="I484" s="6" t="s">
        <v>674</v>
      </c>
      <c r="J484" s="6"/>
      <c r="K484" s="6"/>
    </row>
    <row r="485" s="1" customFormat="1" ht="15.9" customHeight="1" spans="1:11">
      <c r="A485" s="23"/>
      <c r="B485" s="22" t="s">
        <v>772</v>
      </c>
      <c r="C485" s="22" t="s">
        <v>739</v>
      </c>
      <c r="D485" s="24" t="s">
        <v>1079</v>
      </c>
      <c r="E485" s="10" t="s">
        <v>1080</v>
      </c>
      <c r="F485" s="175" t="s">
        <v>1081</v>
      </c>
      <c r="G485" s="10">
        <v>20</v>
      </c>
      <c r="H485" s="10">
        <v>20</v>
      </c>
      <c r="I485" s="10"/>
      <c r="J485" s="10"/>
      <c r="K485" s="10"/>
    </row>
    <row r="486" s="1" customFormat="1" ht="15.9" customHeight="1" spans="1:11">
      <c r="A486" s="23"/>
      <c r="B486" s="23"/>
      <c r="C486" s="23"/>
      <c r="D486" s="24" t="s">
        <v>1082</v>
      </c>
      <c r="E486" s="10" t="s">
        <v>1083</v>
      </c>
      <c r="F486" s="10" t="s">
        <v>1084</v>
      </c>
      <c r="G486" s="10">
        <v>20</v>
      </c>
      <c r="H486" s="10">
        <v>20</v>
      </c>
      <c r="I486" s="10"/>
      <c r="J486" s="10"/>
      <c r="K486" s="10"/>
    </row>
    <row r="487" s="1" customFormat="1" ht="15.9" customHeight="1" spans="1:11">
      <c r="A487" s="23"/>
      <c r="B487" s="23"/>
      <c r="C487" s="6" t="s">
        <v>743</v>
      </c>
      <c r="D487" s="24" t="s">
        <v>1085</v>
      </c>
      <c r="E487" s="175" t="s">
        <v>745</v>
      </c>
      <c r="F487" s="26">
        <v>1</v>
      </c>
      <c r="G487" s="10">
        <v>10</v>
      </c>
      <c r="H487" s="10">
        <v>10</v>
      </c>
      <c r="I487" s="10"/>
      <c r="J487" s="10"/>
      <c r="K487" s="10"/>
    </row>
    <row r="488" s="1" customFormat="1" ht="15.9" customHeight="1" spans="1:11">
      <c r="A488" s="23"/>
      <c r="B488" s="22" t="s">
        <v>701</v>
      </c>
      <c r="C488" s="22" t="s">
        <v>702</v>
      </c>
      <c r="D488" s="24" t="s">
        <v>1086</v>
      </c>
      <c r="E488" s="10" t="s">
        <v>1087</v>
      </c>
      <c r="F488" s="10" t="s">
        <v>1088</v>
      </c>
      <c r="G488" s="10">
        <v>30</v>
      </c>
      <c r="H488" s="10">
        <v>30</v>
      </c>
      <c r="I488" s="10"/>
      <c r="J488" s="10"/>
      <c r="K488" s="10"/>
    </row>
    <row r="489" s="1" customFormat="1" ht="25.5" spans="1:11">
      <c r="A489" s="23"/>
      <c r="B489" s="22" t="s">
        <v>760</v>
      </c>
      <c r="C489" s="22" t="s">
        <v>761</v>
      </c>
      <c r="D489" s="24" t="s">
        <v>1089</v>
      </c>
      <c r="E489" s="10" t="s">
        <v>804</v>
      </c>
      <c r="F489" s="178" t="s">
        <v>1046</v>
      </c>
      <c r="G489" s="10">
        <v>10</v>
      </c>
      <c r="H489" s="10">
        <v>10</v>
      </c>
      <c r="I489" s="10"/>
      <c r="J489" s="10"/>
      <c r="K489" s="10"/>
    </row>
    <row r="490" s="1" customFormat="1" ht="15.9" customHeight="1" spans="1:11">
      <c r="A490" s="6" t="s">
        <v>764</v>
      </c>
      <c r="B490" s="6"/>
      <c r="C490" s="6"/>
      <c r="D490" s="6"/>
      <c r="E490" s="6"/>
      <c r="F490" s="6"/>
      <c r="G490" s="10">
        <v>90</v>
      </c>
      <c r="H490" s="10"/>
      <c r="I490" s="10"/>
      <c r="J490" s="10"/>
      <c r="K490" s="10"/>
    </row>
    <row r="491" s="1" customFormat="1" ht="15.9" customHeight="1" spans="1:11">
      <c r="A491" s="22" t="s">
        <v>718</v>
      </c>
      <c r="B491" s="24" t="s">
        <v>765</v>
      </c>
      <c r="C491" s="24"/>
      <c r="D491" s="24"/>
      <c r="E491" s="24"/>
      <c r="F491" s="24"/>
      <c r="G491" s="24"/>
      <c r="H491" s="24"/>
      <c r="I491" s="24"/>
      <c r="J491" s="24"/>
      <c r="K491" s="24"/>
    </row>
    <row r="492" s="1" customFormat="1" ht="13.5" spans="1:11">
      <c r="A492" s="27"/>
      <c r="B492" s="24"/>
      <c r="C492" s="24"/>
      <c r="D492" s="24"/>
      <c r="E492" s="24"/>
      <c r="F492" s="24"/>
      <c r="G492" s="24"/>
      <c r="H492" s="24"/>
      <c r="I492" s="24"/>
      <c r="J492" s="24"/>
      <c r="K492" s="24"/>
    </row>
    <row r="493" s="1" customFormat="1" ht="15.9" customHeight="1" spans="1:11">
      <c r="A493" s="24" t="s">
        <v>720</v>
      </c>
      <c r="B493" s="24"/>
      <c r="C493" s="24"/>
      <c r="D493" s="24"/>
      <c r="E493" s="24"/>
      <c r="F493" s="24"/>
      <c r="G493" s="24"/>
      <c r="H493" s="24"/>
      <c r="I493" s="24"/>
      <c r="J493" s="24"/>
      <c r="K493" s="24"/>
    </row>
    <row r="494" s="1" customFormat="1" ht="14.4" customHeight="1" spans="1:11">
      <c r="A494" s="28" t="s">
        <v>766</v>
      </c>
      <c r="B494" s="29"/>
      <c r="C494" s="29"/>
      <c r="D494" s="29"/>
      <c r="E494" s="29"/>
      <c r="F494" s="29"/>
      <c r="G494" s="29"/>
      <c r="H494" s="29"/>
      <c r="I494" s="29"/>
      <c r="J494" s="29"/>
      <c r="K494" s="36"/>
    </row>
    <row r="495" s="1" customFormat="1" ht="52.8" customHeight="1" spans="1:11">
      <c r="A495" s="30"/>
      <c r="B495" s="31"/>
      <c r="C495" s="31"/>
      <c r="D495" s="31"/>
      <c r="E495" s="31"/>
      <c r="F495" s="31"/>
      <c r="G495" s="31"/>
      <c r="H495" s="31"/>
      <c r="I495" s="31"/>
      <c r="J495" s="31"/>
      <c r="K495" s="37"/>
    </row>
    <row r="496" s="1" customFormat="1" ht="14.4" customHeight="1" spans="1:11">
      <c r="A496" s="30"/>
      <c r="B496" s="31"/>
      <c r="C496" s="31"/>
      <c r="D496" s="31"/>
      <c r="E496" s="31"/>
      <c r="F496" s="31"/>
      <c r="G496" s="31"/>
      <c r="H496" s="31"/>
      <c r="I496" s="31"/>
      <c r="J496" s="31"/>
      <c r="K496" s="37"/>
    </row>
    <row r="497" s="1" customFormat="1" ht="39.6" customHeight="1" spans="1:11">
      <c r="A497" s="30"/>
      <c r="B497" s="31"/>
      <c r="C497" s="31"/>
      <c r="D497" s="31"/>
      <c r="E497" s="31"/>
      <c r="F497" s="31"/>
      <c r="G497" s="31"/>
      <c r="H497" s="31"/>
      <c r="I497" s="31"/>
      <c r="J497" s="31"/>
      <c r="K497" s="37"/>
    </row>
    <row r="498" s="1" customFormat="1" ht="39.6" customHeight="1" spans="1:11">
      <c r="A498" s="30"/>
      <c r="B498" s="31"/>
      <c r="C498" s="31"/>
      <c r="D498" s="31"/>
      <c r="E498" s="31"/>
      <c r="F498" s="31"/>
      <c r="G498" s="31"/>
      <c r="H498" s="31"/>
      <c r="I498" s="31"/>
      <c r="J498" s="31"/>
      <c r="K498" s="37"/>
    </row>
    <row r="499" s="1" customFormat="1" ht="13" customHeight="1" spans="1:11">
      <c r="A499" s="32"/>
      <c r="B499" s="33"/>
      <c r="C499" s="33"/>
      <c r="D499" s="33"/>
      <c r="E499" s="33"/>
      <c r="F499" s="33"/>
      <c r="G499" s="33"/>
      <c r="H499" s="33"/>
      <c r="I499" s="33"/>
      <c r="J499" s="33"/>
      <c r="K499" s="38"/>
    </row>
    <row r="500" s="2" customFormat="1" spans="1:25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c r="CC500" s="1"/>
      <c r="CD500" s="1"/>
      <c r="CE500" s="1"/>
      <c r="CF500" s="1"/>
      <c r="CG500" s="1"/>
      <c r="CH500" s="1"/>
      <c r="CI500" s="1"/>
      <c r="CJ500" s="1"/>
      <c r="CK500" s="1"/>
      <c r="CL500" s="1"/>
      <c r="CM500" s="1"/>
      <c r="CN500" s="1"/>
      <c r="CO500" s="1"/>
      <c r="CP500" s="1"/>
      <c r="CQ500" s="1"/>
      <c r="CR500" s="1"/>
      <c r="CS500" s="1"/>
      <c r="CT500" s="1"/>
      <c r="CU500" s="1"/>
      <c r="CV500" s="1"/>
      <c r="CW500" s="1"/>
      <c r="CX500" s="1"/>
      <c r="CY500" s="1"/>
      <c r="CZ500" s="1"/>
      <c r="DA500" s="1"/>
      <c r="DB500" s="1"/>
      <c r="DC500" s="1"/>
      <c r="DD500" s="1"/>
      <c r="DE500" s="1"/>
      <c r="DF500" s="1"/>
      <c r="DG500" s="1"/>
      <c r="DH500" s="1"/>
      <c r="DI500" s="1"/>
      <c r="DJ500" s="1"/>
      <c r="DK500" s="1"/>
      <c r="DL500" s="1"/>
      <c r="DM500" s="1"/>
      <c r="DN500" s="1"/>
      <c r="DO500" s="1"/>
      <c r="DP500" s="1"/>
      <c r="DQ500" s="1"/>
      <c r="DR500" s="1"/>
      <c r="DS500" s="1"/>
      <c r="DT500" s="1"/>
      <c r="DU500" s="1"/>
      <c r="DV500" s="1"/>
      <c r="DW500" s="1"/>
      <c r="DX500" s="1"/>
      <c r="DY500" s="1"/>
      <c r="DZ500" s="1"/>
      <c r="EA500" s="1"/>
      <c r="EB500" s="1"/>
      <c r="EC500" s="1"/>
      <c r="ED500" s="1"/>
      <c r="EE500" s="1"/>
      <c r="EF500" s="1"/>
      <c r="EG500" s="1"/>
      <c r="EH500" s="1"/>
      <c r="EI500" s="1"/>
      <c r="EJ500" s="1"/>
      <c r="EK500" s="1"/>
      <c r="EL500" s="1"/>
      <c r="EM500" s="1"/>
      <c r="EN500" s="1"/>
      <c r="EO500" s="1"/>
      <c r="EP500" s="1"/>
      <c r="EQ500" s="1"/>
      <c r="ER500" s="1"/>
      <c r="ES500" s="1"/>
      <c r="ET500" s="1"/>
      <c r="EU500" s="1"/>
      <c r="EV500" s="1"/>
      <c r="EW500" s="1"/>
      <c r="EX500" s="1"/>
      <c r="EY500" s="1"/>
      <c r="EZ500" s="1"/>
      <c r="FA500" s="1"/>
      <c r="FB500" s="1"/>
      <c r="FC500" s="1"/>
      <c r="FD500" s="1"/>
      <c r="FE500" s="1"/>
      <c r="FF500" s="1"/>
      <c r="FG500" s="1"/>
      <c r="FH500" s="1"/>
      <c r="FI500" s="1"/>
      <c r="FJ500" s="1"/>
      <c r="FK500" s="1"/>
      <c r="FL500" s="1"/>
      <c r="FM500" s="1"/>
      <c r="FN500" s="1"/>
      <c r="FO500" s="1"/>
      <c r="FP500" s="1"/>
      <c r="FQ500" s="1"/>
      <c r="FR500" s="1"/>
      <c r="FS500" s="1"/>
      <c r="FT500" s="1"/>
      <c r="FU500" s="1"/>
      <c r="FV500" s="1"/>
      <c r="FW500" s="1"/>
      <c r="FX500" s="1"/>
      <c r="FY500" s="1"/>
      <c r="FZ500" s="1"/>
      <c r="GA500" s="1"/>
      <c r="GB500" s="1"/>
      <c r="GC500" s="1"/>
      <c r="GD500" s="1"/>
      <c r="GE500" s="1"/>
      <c r="GF500" s="1"/>
      <c r="GG500" s="1"/>
      <c r="GH500" s="1"/>
      <c r="GI500" s="1"/>
      <c r="GJ500" s="1"/>
      <c r="GK500" s="1"/>
      <c r="GL500" s="1"/>
      <c r="GM500" s="1"/>
      <c r="GN500" s="1"/>
      <c r="GO500" s="1"/>
      <c r="GP500" s="1"/>
      <c r="GQ500" s="1"/>
      <c r="GR500" s="1"/>
      <c r="GS500" s="1"/>
      <c r="GT500" s="1"/>
      <c r="GU500" s="1"/>
      <c r="GV500" s="1"/>
      <c r="GW500" s="1"/>
      <c r="GX500" s="1"/>
      <c r="GY500" s="1"/>
      <c r="GZ500" s="1"/>
      <c r="HA500" s="1"/>
      <c r="HB500" s="1"/>
      <c r="HC500" s="1"/>
      <c r="HD500" s="1"/>
      <c r="HE500" s="1"/>
      <c r="HF500" s="1"/>
      <c r="HG500" s="1"/>
      <c r="HH500" s="1"/>
      <c r="HI500" s="1"/>
      <c r="HJ500" s="1"/>
      <c r="HK500" s="1"/>
      <c r="HL500" s="1"/>
      <c r="HM500" s="1"/>
      <c r="HN500" s="1"/>
      <c r="HO500" s="1"/>
      <c r="HP500" s="1"/>
      <c r="HQ500" s="1"/>
      <c r="HR500" s="1"/>
      <c r="HS500" s="1"/>
      <c r="HT500" s="1"/>
      <c r="HU500" s="1"/>
      <c r="HV500" s="1"/>
      <c r="HW500" s="1"/>
      <c r="HX500" s="1"/>
      <c r="HY500" s="1"/>
      <c r="HZ500" s="1"/>
      <c r="IA500" s="1"/>
      <c r="IB500" s="1"/>
      <c r="IC500" s="1"/>
      <c r="ID500" s="1"/>
      <c r="IE500" s="1"/>
      <c r="IF500" s="1"/>
      <c r="IG500" s="1"/>
      <c r="IH500" s="1"/>
      <c r="II500" s="1"/>
      <c r="IJ500" s="1"/>
      <c r="IK500" s="1"/>
      <c r="IL500" s="1"/>
      <c r="IM500" s="1"/>
      <c r="IN500" s="1"/>
      <c r="IO500" s="1"/>
      <c r="IP500" s="1"/>
      <c r="IQ500" s="1"/>
      <c r="IR500" s="1"/>
      <c r="IS500" s="1"/>
      <c r="IT500" s="1"/>
      <c r="IU500" s="1"/>
      <c r="IV500" s="1"/>
    </row>
    <row r="501" s="1" customFormat="1" ht="28.5" spans="1:11">
      <c r="A501" s="3" t="s">
        <v>723</v>
      </c>
      <c r="B501" s="3"/>
      <c r="C501" s="3"/>
      <c r="D501" s="3"/>
      <c r="E501" s="3"/>
      <c r="F501" s="3"/>
      <c r="G501" s="3"/>
      <c r="H501" s="3"/>
      <c r="I501" s="3"/>
      <c r="J501" s="3"/>
      <c r="K501" s="3"/>
    </row>
    <row r="502" s="1" customFormat="1" ht="18.75" spans="1:12">
      <c r="A502" s="4" t="s">
        <v>647</v>
      </c>
      <c r="B502" s="4"/>
      <c r="C502" s="4"/>
      <c r="D502" s="4"/>
      <c r="E502" s="4"/>
      <c r="F502" s="4"/>
      <c r="G502" s="4"/>
      <c r="H502" s="4"/>
      <c r="I502" s="4"/>
      <c r="J502" s="4"/>
      <c r="K502" s="4"/>
      <c r="L502" s="34"/>
    </row>
    <row r="503" s="1" customFormat="1" ht="15" spans="1:12">
      <c r="A503" s="5" t="s">
        <v>724</v>
      </c>
      <c r="B503" s="5"/>
      <c r="C503" s="5"/>
      <c r="D503" s="5"/>
      <c r="E503" s="5"/>
      <c r="F503" s="5"/>
      <c r="G503" s="5"/>
      <c r="H503" s="5"/>
      <c r="I503" s="5"/>
      <c r="J503" s="5"/>
      <c r="K503" s="5"/>
      <c r="L503" s="34"/>
    </row>
    <row r="504" s="1" customFormat="1" ht="15.9" customHeight="1" spans="1:12">
      <c r="A504" s="6" t="s">
        <v>725</v>
      </c>
      <c r="B504" s="6"/>
      <c r="C504" s="6"/>
      <c r="D504" s="7" t="s">
        <v>1090</v>
      </c>
      <c r="E504" s="8"/>
      <c r="F504" s="8"/>
      <c r="G504" s="8"/>
      <c r="H504" s="8"/>
      <c r="I504" s="8"/>
      <c r="J504" s="8"/>
      <c r="K504" s="8"/>
      <c r="L504" s="34"/>
    </row>
    <row r="505" s="1" customFormat="1" ht="15.9" customHeight="1" spans="1:12">
      <c r="A505" s="6" t="s">
        <v>650</v>
      </c>
      <c r="B505" s="6"/>
      <c r="C505" s="6"/>
      <c r="D505" s="9" t="s">
        <v>651</v>
      </c>
      <c r="E505" s="10"/>
      <c r="F505" s="6" t="s">
        <v>652</v>
      </c>
      <c r="G505" s="9" t="s">
        <v>597</v>
      </c>
      <c r="H505" s="10"/>
      <c r="I505" s="10"/>
      <c r="J505" s="10"/>
      <c r="K505" s="10"/>
      <c r="L505" s="34"/>
    </row>
    <row r="506" s="1" customFormat="1" ht="27.9" customHeight="1" spans="1:12">
      <c r="A506" s="11" t="s">
        <v>727</v>
      </c>
      <c r="B506" s="12"/>
      <c r="C506" s="13"/>
      <c r="D506" s="6" t="s">
        <v>654</v>
      </c>
      <c r="E506" s="6" t="s">
        <v>655</v>
      </c>
      <c r="F506" s="6" t="s">
        <v>768</v>
      </c>
      <c r="G506" s="6" t="s">
        <v>769</v>
      </c>
      <c r="H506" s="6"/>
      <c r="I506" s="6" t="s">
        <v>658</v>
      </c>
      <c r="J506" s="6" t="s">
        <v>659</v>
      </c>
      <c r="K506" s="6" t="s">
        <v>660</v>
      </c>
      <c r="L506" s="34"/>
    </row>
    <row r="507" s="1" customFormat="1" ht="20" customHeight="1" spans="1:11">
      <c r="A507" s="14"/>
      <c r="B507" s="15"/>
      <c r="C507" s="16"/>
      <c r="D507" s="6" t="s">
        <v>661</v>
      </c>
      <c r="E507" s="10"/>
      <c r="F507" s="10">
        <v>43.32</v>
      </c>
      <c r="G507" s="10">
        <v>1.03</v>
      </c>
      <c r="H507" s="10"/>
      <c r="I507" s="10">
        <v>10</v>
      </c>
      <c r="J507" s="39">
        <v>0.024</v>
      </c>
      <c r="K507" s="40">
        <v>0.2</v>
      </c>
    </row>
    <row r="508" s="1" customFormat="1" ht="20" customHeight="1" spans="1:11">
      <c r="A508" s="14"/>
      <c r="B508" s="15"/>
      <c r="C508" s="16"/>
      <c r="D508" s="6" t="s">
        <v>730</v>
      </c>
      <c r="E508" s="10"/>
      <c r="F508" s="10">
        <v>43.32</v>
      </c>
      <c r="G508" s="10">
        <v>1.03</v>
      </c>
      <c r="H508" s="10"/>
      <c r="I508" s="10" t="s">
        <v>557</v>
      </c>
      <c r="J508" s="10" t="s">
        <v>557</v>
      </c>
      <c r="K508" s="10" t="s">
        <v>557</v>
      </c>
    </row>
    <row r="509" s="1" customFormat="1" ht="20" customHeight="1" spans="1:11">
      <c r="A509" s="14"/>
      <c r="B509" s="15"/>
      <c r="C509" s="16"/>
      <c r="D509" s="17" t="s">
        <v>731</v>
      </c>
      <c r="E509" s="10"/>
      <c r="F509" s="10"/>
      <c r="G509" s="10"/>
      <c r="H509" s="10"/>
      <c r="I509" s="10" t="s">
        <v>557</v>
      </c>
      <c r="J509" s="10" t="s">
        <v>557</v>
      </c>
      <c r="K509" s="10" t="s">
        <v>557</v>
      </c>
    </row>
    <row r="510" s="1" customFormat="1" ht="20" customHeight="1" spans="1:11">
      <c r="A510" s="14"/>
      <c r="B510" s="15"/>
      <c r="C510" s="16"/>
      <c r="D510" s="17" t="s">
        <v>732</v>
      </c>
      <c r="E510" s="10"/>
      <c r="F510" s="10">
        <v>43.32</v>
      </c>
      <c r="G510" s="10">
        <v>1.03</v>
      </c>
      <c r="H510" s="10"/>
      <c r="I510" s="10" t="s">
        <v>557</v>
      </c>
      <c r="J510" s="10" t="s">
        <v>557</v>
      </c>
      <c r="K510" s="10" t="s">
        <v>557</v>
      </c>
    </row>
    <row r="511" s="1" customFormat="1" ht="20" customHeight="1" spans="1:11">
      <c r="A511" s="18"/>
      <c r="B511" s="19"/>
      <c r="C511" s="20"/>
      <c r="D511" s="6" t="s">
        <v>662</v>
      </c>
      <c r="E511" s="10"/>
      <c r="F511" s="10"/>
      <c r="G511" s="10"/>
      <c r="H511" s="10"/>
      <c r="I511" s="10" t="s">
        <v>557</v>
      </c>
      <c r="J511" s="10" t="s">
        <v>557</v>
      </c>
      <c r="K511" s="10" t="s">
        <v>557</v>
      </c>
    </row>
    <row r="512" s="1" customFormat="1" ht="20" customHeight="1" spans="1:11">
      <c r="A512" s="6" t="s">
        <v>663</v>
      </c>
      <c r="B512" s="6" t="s">
        <v>664</v>
      </c>
      <c r="C512" s="6"/>
      <c r="D512" s="6"/>
      <c r="E512" s="6"/>
      <c r="F512" s="6" t="s">
        <v>665</v>
      </c>
      <c r="G512" s="6"/>
      <c r="H512" s="6"/>
      <c r="I512" s="6"/>
      <c r="J512" s="6"/>
      <c r="K512" s="6"/>
    </row>
    <row r="513" s="1" customFormat="1" ht="45" customHeight="1" spans="1:11">
      <c r="A513" s="6"/>
      <c r="B513" s="21" t="s">
        <v>1091</v>
      </c>
      <c r="C513" s="21"/>
      <c r="D513" s="21"/>
      <c r="E513" s="21"/>
      <c r="F513" s="21" t="s">
        <v>1092</v>
      </c>
      <c r="G513" s="21"/>
      <c r="H513" s="21"/>
      <c r="I513" s="21"/>
      <c r="J513" s="21"/>
      <c r="K513" s="21"/>
    </row>
    <row r="514" s="1" customFormat="1" ht="27.9" customHeight="1" spans="1:11">
      <c r="A514" s="22" t="s">
        <v>735</v>
      </c>
      <c r="B514" s="6" t="s">
        <v>669</v>
      </c>
      <c r="C514" s="6" t="s">
        <v>670</v>
      </c>
      <c r="D514" s="6" t="s">
        <v>671</v>
      </c>
      <c r="E514" s="6" t="s">
        <v>736</v>
      </c>
      <c r="F514" s="6" t="s">
        <v>737</v>
      </c>
      <c r="G514" s="6" t="s">
        <v>658</v>
      </c>
      <c r="H514" s="6" t="s">
        <v>660</v>
      </c>
      <c r="I514" s="6" t="s">
        <v>674</v>
      </c>
      <c r="J514" s="6"/>
      <c r="K514" s="6"/>
    </row>
    <row r="515" s="1" customFormat="1" ht="15.9" customHeight="1" spans="1:11">
      <c r="A515" s="23"/>
      <c r="B515" s="22" t="s">
        <v>772</v>
      </c>
      <c r="C515" s="22" t="s">
        <v>739</v>
      </c>
      <c r="D515" s="24" t="s">
        <v>1093</v>
      </c>
      <c r="E515" s="10" t="s">
        <v>1094</v>
      </c>
      <c r="F515" s="10" t="s">
        <v>1095</v>
      </c>
      <c r="G515" s="10">
        <v>30</v>
      </c>
      <c r="H515" s="10">
        <v>30</v>
      </c>
      <c r="I515" s="10"/>
      <c r="J515" s="10"/>
      <c r="K515" s="10"/>
    </row>
    <row r="516" s="1" customFormat="1" ht="15.9" customHeight="1" spans="1:11">
      <c r="A516" s="23"/>
      <c r="B516" s="23"/>
      <c r="C516" s="22" t="s">
        <v>750</v>
      </c>
      <c r="D516" s="24" t="s">
        <v>751</v>
      </c>
      <c r="E516" s="10" t="s">
        <v>1096</v>
      </c>
      <c r="F516" s="10" t="s">
        <v>1097</v>
      </c>
      <c r="G516" s="10">
        <v>20</v>
      </c>
      <c r="H516" s="10">
        <v>20</v>
      </c>
      <c r="I516" s="10"/>
      <c r="J516" s="10"/>
      <c r="K516" s="10"/>
    </row>
    <row r="517" s="1" customFormat="1" ht="25.5" spans="1:11">
      <c r="A517" s="23"/>
      <c r="B517" s="22" t="s">
        <v>701</v>
      </c>
      <c r="C517" s="22" t="s">
        <v>866</v>
      </c>
      <c r="D517" s="24" t="s">
        <v>1098</v>
      </c>
      <c r="E517" s="10" t="s">
        <v>1099</v>
      </c>
      <c r="F517" s="26">
        <v>0.15</v>
      </c>
      <c r="G517" s="10">
        <v>30</v>
      </c>
      <c r="H517" s="10">
        <v>30</v>
      </c>
      <c r="I517" s="10"/>
      <c r="J517" s="10"/>
      <c r="K517" s="10"/>
    </row>
    <row r="518" s="1" customFormat="1" ht="25.5" spans="1:11">
      <c r="A518" s="23"/>
      <c r="B518" s="22" t="s">
        <v>760</v>
      </c>
      <c r="C518" s="22" t="s">
        <v>761</v>
      </c>
      <c r="D518" s="24" t="s">
        <v>1089</v>
      </c>
      <c r="E518" s="10" t="s">
        <v>763</v>
      </c>
      <c r="F518" s="26">
        <v>0.95</v>
      </c>
      <c r="G518" s="10">
        <v>10</v>
      </c>
      <c r="H518" s="10">
        <v>10</v>
      </c>
      <c r="I518" s="10"/>
      <c r="J518" s="10"/>
      <c r="K518" s="10"/>
    </row>
    <row r="519" s="1" customFormat="1" ht="15.9" customHeight="1" spans="1:11">
      <c r="A519" s="6" t="s">
        <v>764</v>
      </c>
      <c r="B519" s="6"/>
      <c r="C519" s="6"/>
      <c r="D519" s="6"/>
      <c r="E519" s="6"/>
      <c r="F519" s="6"/>
      <c r="G519" s="10">
        <v>90</v>
      </c>
      <c r="H519" s="10"/>
      <c r="I519" s="10"/>
      <c r="J519" s="10"/>
      <c r="K519" s="10"/>
    </row>
    <row r="520" s="1" customFormat="1" ht="15.9" customHeight="1" spans="1:11">
      <c r="A520" s="22" t="s">
        <v>718</v>
      </c>
      <c r="B520" s="24" t="s">
        <v>1100</v>
      </c>
      <c r="C520" s="24"/>
      <c r="D520" s="24"/>
      <c r="E520" s="24"/>
      <c r="F520" s="24"/>
      <c r="G520" s="24"/>
      <c r="H520" s="24"/>
      <c r="I520" s="24"/>
      <c r="J520" s="24"/>
      <c r="K520" s="24"/>
    </row>
    <row r="521" s="1" customFormat="1" ht="13.5" spans="1:11">
      <c r="A521" s="27"/>
      <c r="B521" s="24"/>
      <c r="C521" s="24"/>
      <c r="D521" s="24"/>
      <c r="E521" s="24"/>
      <c r="F521" s="24"/>
      <c r="G521" s="24"/>
      <c r="H521" s="24"/>
      <c r="I521" s="24"/>
      <c r="J521" s="24"/>
      <c r="K521" s="24"/>
    </row>
    <row r="522" s="1" customFormat="1" ht="15.9" customHeight="1" spans="1:11">
      <c r="A522" s="24" t="s">
        <v>720</v>
      </c>
      <c r="B522" s="24"/>
      <c r="C522" s="24"/>
      <c r="D522" s="24"/>
      <c r="E522" s="24"/>
      <c r="F522" s="24"/>
      <c r="G522" s="24"/>
      <c r="H522" s="24"/>
      <c r="I522" s="24"/>
      <c r="J522" s="24"/>
      <c r="K522" s="24"/>
    </row>
    <row r="523" s="1" customFormat="1" ht="14.4" customHeight="1" spans="1:11">
      <c r="A523" s="28" t="s">
        <v>766</v>
      </c>
      <c r="B523" s="29"/>
      <c r="C523" s="29"/>
      <c r="D523" s="29"/>
      <c r="E523" s="29"/>
      <c r="F523" s="29"/>
      <c r="G523" s="29"/>
      <c r="H523" s="29"/>
      <c r="I523" s="29"/>
      <c r="J523" s="29"/>
      <c r="K523" s="36"/>
    </row>
    <row r="524" s="1" customFormat="1" ht="52.8" customHeight="1" spans="1:11">
      <c r="A524" s="30"/>
      <c r="B524" s="31"/>
      <c r="C524" s="31"/>
      <c r="D524" s="31"/>
      <c r="E524" s="31"/>
      <c r="F524" s="31"/>
      <c r="G524" s="31"/>
      <c r="H524" s="31"/>
      <c r="I524" s="31"/>
      <c r="J524" s="31"/>
      <c r="K524" s="37"/>
    </row>
    <row r="525" s="1" customFormat="1" ht="14.4" customHeight="1" spans="1:11">
      <c r="A525" s="30"/>
      <c r="B525" s="31"/>
      <c r="C525" s="31"/>
      <c r="D525" s="31"/>
      <c r="E525" s="31"/>
      <c r="F525" s="31"/>
      <c r="G525" s="31"/>
      <c r="H525" s="31"/>
      <c r="I525" s="31"/>
      <c r="J525" s="31"/>
      <c r="K525" s="37"/>
    </row>
    <row r="526" s="1" customFormat="1" ht="39.6" customHeight="1" spans="1:11">
      <c r="A526" s="30"/>
      <c r="B526" s="31"/>
      <c r="C526" s="31"/>
      <c r="D526" s="31"/>
      <c r="E526" s="31"/>
      <c r="F526" s="31"/>
      <c r="G526" s="31"/>
      <c r="H526" s="31"/>
      <c r="I526" s="31"/>
      <c r="J526" s="31"/>
      <c r="K526" s="37"/>
    </row>
    <row r="527" s="1" customFormat="1" ht="39.6" customHeight="1" spans="1:11">
      <c r="A527" s="30"/>
      <c r="B527" s="31"/>
      <c r="C527" s="31"/>
      <c r="D527" s="31"/>
      <c r="E527" s="31"/>
      <c r="F527" s="31"/>
      <c r="G527" s="31"/>
      <c r="H527" s="31"/>
      <c r="I527" s="31"/>
      <c r="J527" s="31"/>
      <c r="K527" s="37"/>
    </row>
    <row r="528" s="1" customFormat="1" ht="13" customHeight="1" spans="1:11">
      <c r="A528" s="32"/>
      <c r="B528" s="33"/>
      <c r="C528" s="33"/>
      <c r="D528" s="33"/>
      <c r="E528" s="33"/>
      <c r="F528" s="33"/>
      <c r="G528" s="33"/>
      <c r="H528" s="33"/>
      <c r="I528" s="33"/>
      <c r="J528" s="33"/>
      <c r="K528" s="38"/>
    </row>
    <row r="529" s="2" customFormat="1" spans="1:25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c r="CC529" s="1"/>
      <c r="CD529" s="1"/>
      <c r="CE529" s="1"/>
      <c r="CF529" s="1"/>
      <c r="CG529" s="1"/>
      <c r="CH529" s="1"/>
      <c r="CI529" s="1"/>
      <c r="CJ529" s="1"/>
      <c r="CK529" s="1"/>
      <c r="CL529" s="1"/>
      <c r="CM529" s="1"/>
      <c r="CN529" s="1"/>
      <c r="CO529" s="1"/>
      <c r="CP529" s="1"/>
      <c r="CQ529" s="1"/>
      <c r="CR529" s="1"/>
      <c r="CS529" s="1"/>
      <c r="CT529" s="1"/>
      <c r="CU529" s="1"/>
      <c r="CV529" s="1"/>
      <c r="CW529" s="1"/>
      <c r="CX529" s="1"/>
      <c r="CY529" s="1"/>
      <c r="CZ529" s="1"/>
      <c r="DA529" s="1"/>
      <c r="DB529" s="1"/>
      <c r="DC529" s="1"/>
      <c r="DD529" s="1"/>
      <c r="DE529" s="1"/>
      <c r="DF529" s="1"/>
      <c r="DG529" s="1"/>
      <c r="DH529" s="1"/>
      <c r="DI529" s="1"/>
      <c r="DJ529" s="1"/>
      <c r="DK529" s="1"/>
      <c r="DL529" s="1"/>
      <c r="DM529" s="1"/>
      <c r="DN529" s="1"/>
      <c r="DO529" s="1"/>
      <c r="DP529" s="1"/>
      <c r="DQ529" s="1"/>
      <c r="DR529" s="1"/>
      <c r="DS529" s="1"/>
      <c r="DT529" s="1"/>
      <c r="DU529" s="1"/>
      <c r="DV529" s="1"/>
      <c r="DW529" s="1"/>
      <c r="DX529" s="1"/>
      <c r="DY529" s="1"/>
      <c r="DZ529" s="1"/>
      <c r="EA529" s="1"/>
      <c r="EB529" s="1"/>
      <c r="EC529" s="1"/>
      <c r="ED529" s="1"/>
      <c r="EE529" s="1"/>
      <c r="EF529" s="1"/>
      <c r="EG529" s="1"/>
      <c r="EH529" s="1"/>
      <c r="EI529" s="1"/>
      <c r="EJ529" s="1"/>
      <c r="EK529" s="1"/>
      <c r="EL529" s="1"/>
      <c r="EM529" s="1"/>
      <c r="EN529" s="1"/>
      <c r="EO529" s="1"/>
      <c r="EP529" s="1"/>
      <c r="EQ529" s="1"/>
      <c r="ER529" s="1"/>
      <c r="ES529" s="1"/>
      <c r="ET529" s="1"/>
      <c r="EU529" s="1"/>
      <c r="EV529" s="1"/>
      <c r="EW529" s="1"/>
      <c r="EX529" s="1"/>
      <c r="EY529" s="1"/>
      <c r="EZ529" s="1"/>
      <c r="FA529" s="1"/>
      <c r="FB529" s="1"/>
      <c r="FC529" s="1"/>
      <c r="FD529" s="1"/>
      <c r="FE529" s="1"/>
      <c r="FF529" s="1"/>
      <c r="FG529" s="1"/>
      <c r="FH529" s="1"/>
      <c r="FI529" s="1"/>
      <c r="FJ529" s="1"/>
      <c r="FK529" s="1"/>
      <c r="FL529" s="1"/>
      <c r="FM529" s="1"/>
      <c r="FN529" s="1"/>
      <c r="FO529" s="1"/>
      <c r="FP529" s="1"/>
      <c r="FQ529" s="1"/>
      <c r="FR529" s="1"/>
      <c r="FS529" s="1"/>
      <c r="FT529" s="1"/>
      <c r="FU529" s="1"/>
      <c r="FV529" s="1"/>
      <c r="FW529" s="1"/>
      <c r="FX529" s="1"/>
      <c r="FY529" s="1"/>
      <c r="FZ529" s="1"/>
      <c r="GA529" s="1"/>
      <c r="GB529" s="1"/>
      <c r="GC529" s="1"/>
      <c r="GD529" s="1"/>
      <c r="GE529" s="1"/>
      <c r="GF529" s="1"/>
      <c r="GG529" s="1"/>
      <c r="GH529" s="1"/>
      <c r="GI529" s="1"/>
      <c r="GJ529" s="1"/>
      <c r="GK529" s="1"/>
      <c r="GL529" s="1"/>
      <c r="GM529" s="1"/>
      <c r="GN529" s="1"/>
      <c r="GO529" s="1"/>
      <c r="GP529" s="1"/>
      <c r="GQ529" s="1"/>
      <c r="GR529" s="1"/>
      <c r="GS529" s="1"/>
      <c r="GT529" s="1"/>
      <c r="GU529" s="1"/>
      <c r="GV529" s="1"/>
      <c r="GW529" s="1"/>
      <c r="GX529" s="1"/>
      <c r="GY529" s="1"/>
      <c r="GZ529" s="1"/>
      <c r="HA529" s="1"/>
      <c r="HB529" s="1"/>
      <c r="HC529" s="1"/>
      <c r="HD529" s="1"/>
      <c r="HE529" s="1"/>
      <c r="HF529" s="1"/>
      <c r="HG529" s="1"/>
      <c r="HH529" s="1"/>
      <c r="HI529" s="1"/>
      <c r="HJ529" s="1"/>
      <c r="HK529" s="1"/>
      <c r="HL529" s="1"/>
      <c r="HM529" s="1"/>
      <c r="HN529" s="1"/>
      <c r="HO529" s="1"/>
      <c r="HP529" s="1"/>
      <c r="HQ529" s="1"/>
      <c r="HR529" s="1"/>
      <c r="HS529" s="1"/>
      <c r="HT529" s="1"/>
      <c r="HU529" s="1"/>
      <c r="HV529" s="1"/>
      <c r="HW529" s="1"/>
      <c r="HX529" s="1"/>
      <c r="HY529" s="1"/>
      <c r="HZ529" s="1"/>
      <c r="IA529" s="1"/>
      <c r="IB529" s="1"/>
      <c r="IC529" s="1"/>
      <c r="ID529" s="1"/>
      <c r="IE529" s="1"/>
      <c r="IF529" s="1"/>
      <c r="IG529" s="1"/>
      <c r="IH529" s="1"/>
      <c r="II529" s="1"/>
      <c r="IJ529" s="1"/>
      <c r="IK529" s="1"/>
      <c r="IL529" s="1"/>
      <c r="IM529" s="1"/>
      <c r="IN529" s="1"/>
      <c r="IO529" s="1"/>
      <c r="IP529" s="1"/>
      <c r="IQ529" s="1"/>
      <c r="IR529" s="1"/>
      <c r="IS529" s="1"/>
      <c r="IT529" s="1"/>
      <c r="IU529" s="1"/>
      <c r="IV529" s="1"/>
    </row>
    <row r="530" s="1" customFormat="1" ht="28.5" spans="1:11">
      <c r="A530" s="3" t="s">
        <v>723</v>
      </c>
      <c r="B530" s="3"/>
      <c r="C530" s="3"/>
      <c r="D530" s="3"/>
      <c r="E530" s="3"/>
      <c r="F530" s="3"/>
      <c r="G530" s="3"/>
      <c r="H530" s="3"/>
      <c r="I530" s="3"/>
      <c r="J530" s="3"/>
      <c r="K530" s="3"/>
    </row>
    <row r="531" s="1" customFormat="1" ht="18.75" spans="1:12">
      <c r="A531" s="4" t="s">
        <v>647</v>
      </c>
      <c r="B531" s="4"/>
      <c r="C531" s="4"/>
      <c r="D531" s="4"/>
      <c r="E531" s="4"/>
      <c r="F531" s="4"/>
      <c r="G531" s="4"/>
      <c r="H531" s="4"/>
      <c r="I531" s="4"/>
      <c r="J531" s="4"/>
      <c r="K531" s="4"/>
      <c r="L531" s="34"/>
    </row>
    <row r="532" s="1" customFormat="1" ht="15" spans="1:12">
      <c r="A532" s="5" t="s">
        <v>724</v>
      </c>
      <c r="B532" s="5"/>
      <c r="C532" s="5"/>
      <c r="D532" s="5"/>
      <c r="E532" s="5"/>
      <c r="F532" s="5"/>
      <c r="G532" s="5"/>
      <c r="H532" s="5"/>
      <c r="I532" s="5"/>
      <c r="J532" s="5"/>
      <c r="K532" s="5"/>
      <c r="L532" s="34"/>
    </row>
    <row r="533" s="1" customFormat="1" ht="15.9" customHeight="1" spans="1:12">
      <c r="A533" s="6" t="s">
        <v>725</v>
      </c>
      <c r="B533" s="6"/>
      <c r="C533" s="6"/>
      <c r="D533" s="7" t="s">
        <v>1101</v>
      </c>
      <c r="E533" s="8"/>
      <c r="F533" s="8"/>
      <c r="G533" s="8"/>
      <c r="H533" s="8"/>
      <c r="I533" s="8"/>
      <c r="J533" s="8"/>
      <c r="K533" s="8"/>
      <c r="L533" s="34"/>
    </row>
    <row r="534" s="1" customFormat="1" ht="15.9" customHeight="1" spans="1:12">
      <c r="A534" s="6" t="s">
        <v>650</v>
      </c>
      <c r="B534" s="6"/>
      <c r="C534" s="6"/>
      <c r="D534" s="9" t="s">
        <v>651</v>
      </c>
      <c r="E534" s="10"/>
      <c r="F534" s="6" t="s">
        <v>652</v>
      </c>
      <c r="G534" s="9" t="s">
        <v>597</v>
      </c>
      <c r="H534" s="10"/>
      <c r="I534" s="10"/>
      <c r="J534" s="10"/>
      <c r="K534" s="10"/>
      <c r="L534" s="34"/>
    </row>
    <row r="535" s="1" customFormat="1" ht="27.9" customHeight="1" spans="1:12">
      <c r="A535" s="11" t="s">
        <v>727</v>
      </c>
      <c r="B535" s="12"/>
      <c r="C535" s="13"/>
      <c r="D535" s="6" t="s">
        <v>654</v>
      </c>
      <c r="E535" s="6" t="s">
        <v>655</v>
      </c>
      <c r="F535" s="6" t="s">
        <v>768</v>
      </c>
      <c r="G535" s="6" t="s">
        <v>769</v>
      </c>
      <c r="H535" s="6"/>
      <c r="I535" s="6" t="s">
        <v>658</v>
      </c>
      <c r="J535" s="6" t="s">
        <v>659</v>
      </c>
      <c r="K535" s="6" t="s">
        <v>660</v>
      </c>
      <c r="L535" s="34"/>
    </row>
    <row r="536" s="1" customFormat="1" ht="20" customHeight="1" spans="1:11">
      <c r="A536" s="14"/>
      <c r="B536" s="15"/>
      <c r="C536" s="16"/>
      <c r="D536" s="6" t="s">
        <v>661</v>
      </c>
      <c r="E536" s="10"/>
      <c r="F536" s="10">
        <v>28</v>
      </c>
      <c r="G536" s="10">
        <v>20</v>
      </c>
      <c r="H536" s="10"/>
      <c r="I536" s="10">
        <v>10</v>
      </c>
      <c r="J536" s="39">
        <v>0.714</v>
      </c>
      <c r="K536" s="40">
        <v>7.1</v>
      </c>
    </row>
    <row r="537" s="1" customFormat="1" ht="20" customHeight="1" spans="1:11">
      <c r="A537" s="14"/>
      <c r="B537" s="15"/>
      <c r="C537" s="16"/>
      <c r="D537" s="6" t="s">
        <v>730</v>
      </c>
      <c r="E537" s="10"/>
      <c r="F537" s="10"/>
      <c r="G537" s="10"/>
      <c r="H537" s="10"/>
      <c r="I537" s="10" t="s">
        <v>557</v>
      </c>
      <c r="J537" s="10" t="s">
        <v>557</v>
      </c>
      <c r="K537" s="10" t="s">
        <v>557</v>
      </c>
    </row>
    <row r="538" s="1" customFormat="1" ht="20" customHeight="1" spans="1:11">
      <c r="A538" s="14"/>
      <c r="B538" s="15"/>
      <c r="C538" s="16"/>
      <c r="D538" s="17" t="s">
        <v>731</v>
      </c>
      <c r="E538" s="10"/>
      <c r="F538" s="10"/>
      <c r="G538" s="10"/>
      <c r="H538" s="10"/>
      <c r="I538" s="10" t="s">
        <v>557</v>
      </c>
      <c r="J538" s="10" t="s">
        <v>557</v>
      </c>
      <c r="K538" s="10" t="s">
        <v>557</v>
      </c>
    </row>
    <row r="539" s="1" customFormat="1" ht="20" customHeight="1" spans="1:11">
      <c r="A539" s="14"/>
      <c r="B539" s="15"/>
      <c r="C539" s="16"/>
      <c r="D539" s="17" t="s">
        <v>732</v>
      </c>
      <c r="E539" s="10"/>
      <c r="F539" s="10"/>
      <c r="G539" s="10"/>
      <c r="H539" s="10"/>
      <c r="I539" s="10" t="s">
        <v>557</v>
      </c>
      <c r="J539" s="10" t="s">
        <v>557</v>
      </c>
      <c r="K539" s="10" t="s">
        <v>557</v>
      </c>
    </row>
    <row r="540" s="1" customFormat="1" ht="20" customHeight="1" spans="1:11">
      <c r="A540" s="18"/>
      <c r="B540" s="19"/>
      <c r="C540" s="20"/>
      <c r="D540" s="6" t="s">
        <v>662</v>
      </c>
      <c r="E540" s="10"/>
      <c r="F540" s="10">
        <v>28</v>
      </c>
      <c r="G540" s="10">
        <v>20</v>
      </c>
      <c r="H540" s="10"/>
      <c r="I540" s="10" t="s">
        <v>557</v>
      </c>
      <c r="J540" s="10" t="s">
        <v>557</v>
      </c>
      <c r="K540" s="10" t="s">
        <v>557</v>
      </c>
    </row>
    <row r="541" s="1" customFormat="1" ht="20" customHeight="1" spans="1:11">
      <c r="A541" s="6" t="s">
        <v>663</v>
      </c>
      <c r="B541" s="6" t="s">
        <v>664</v>
      </c>
      <c r="C541" s="6"/>
      <c r="D541" s="6"/>
      <c r="E541" s="6"/>
      <c r="F541" s="6" t="s">
        <v>665</v>
      </c>
      <c r="G541" s="6"/>
      <c r="H541" s="6"/>
      <c r="I541" s="6"/>
      <c r="J541" s="6"/>
      <c r="K541" s="6"/>
    </row>
    <row r="542" s="1" customFormat="1" ht="54" customHeight="1" spans="1:11">
      <c r="A542" s="6"/>
      <c r="B542" s="21" t="s">
        <v>1102</v>
      </c>
      <c r="C542" s="21"/>
      <c r="D542" s="21"/>
      <c r="E542" s="21"/>
      <c r="F542" s="21" t="s">
        <v>1103</v>
      </c>
      <c r="G542" s="21"/>
      <c r="H542" s="21"/>
      <c r="I542" s="21"/>
      <c r="J542" s="21"/>
      <c r="K542" s="21"/>
    </row>
    <row r="543" s="1" customFormat="1" ht="27.9" customHeight="1" spans="1:11">
      <c r="A543" s="22" t="s">
        <v>735</v>
      </c>
      <c r="B543" s="6" t="s">
        <v>669</v>
      </c>
      <c r="C543" s="6" t="s">
        <v>670</v>
      </c>
      <c r="D543" s="6" t="s">
        <v>671</v>
      </c>
      <c r="E543" s="6" t="s">
        <v>736</v>
      </c>
      <c r="F543" s="6" t="s">
        <v>737</v>
      </c>
      <c r="G543" s="6" t="s">
        <v>658</v>
      </c>
      <c r="H543" s="6" t="s">
        <v>660</v>
      </c>
      <c r="I543" s="6" t="s">
        <v>674</v>
      </c>
      <c r="J543" s="6"/>
      <c r="K543" s="6"/>
    </row>
    <row r="544" s="1" customFormat="1" ht="15.9" customHeight="1" spans="1:11">
      <c r="A544" s="23"/>
      <c r="B544" s="22" t="s">
        <v>772</v>
      </c>
      <c r="C544" s="22" t="s">
        <v>739</v>
      </c>
      <c r="D544" s="24" t="s">
        <v>1079</v>
      </c>
      <c r="E544" s="10" t="s">
        <v>1080</v>
      </c>
      <c r="F544" s="10" t="s">
        <v>1081</v>
      </c>
      <c r="G544" s="10">
        <v>20</v>
      </c>
      <c r="H544" s="10">
        <v>20</v>
      </c>
      <c r="I544" s="10"/>
      <c r="J544" s="10"/>
      <c r="K544" s="10"/>
    </row>
    <row r="545" s="1" customFormat="1" ht="15.9" customHeight="1" spans="1:11">
      <c r="A545" s="23"/>
      <c r="B545" s="23"/>
      <c r="C545" s="27"/>
      <c r="D545" s="24" t="s">
        <v>1104</v>
      </c>
      <c r="E545" s="10" t="s">
        <v>1083</v>
      </c>
      <c r="F545" s="10" t="s">
        <v>1084</v>
      </c>
      <c r="G545" s="10">
        <v>20</v>
      </c>
      <c r="H545" s="10">
        <v>20</v>
      </c>
      <c r="I545" s="10"/>
      <c r="J545" s="10"/>
      <c r="K545" s="10"/>
    </row>
    <row r="546" s="1" customFormat="1" ht="15.9" customHeight="1" spans="1:11">
      <c r="A546" s="23"/>
      <c r="B546" s="23"/>
      <c r="C546" s="6" t="s">
        <v>743</v>
      </c>
      <c r="D546" s="24" t="s">
        <v>1085</v>
      </c>
      <c r="E546" s="175" t="s">
        <v>745</v>
      </c>
      <c r="F546" s="26">
        <v>1</v>
      </c>
      <c r="G546" s="10">
        <v>10</v>
      </c>
      <c r="H546" s="10">
        <v>10</v>
      </c>
      <c r="I546" s="10"/>
      <c r="J546" s="10"/>
      <c r="K546" s="10"/>
    </row>
    <row r="547" s="1" customFormat="1" ht="15.9" customHeight="1" spans="1:11">
      <c r="A547" s="23"/>
      <c r="B547" s="22" t="s">
        <v>701</v>
      </c>
      <c r="C547" s="22" t="s">
        <v>702</v>
      </c>
      <c r="D547" s="24" t="s">
        <v>1086</v>
      </c>
      <c r="E547" s="10" t="s">
        <v>1087</v>
      </c>
      <c r="F547" s="10" t="s">
        <v>1088</v>
      </c>
      <c r="G547" s="10">
        <v>30</v>
      </c>
      <c r="H547" s="10">
        <v>30</v>
      </c>
      <c r="I547" s="10"/>
      <c r="J547" s="10"/>
      <c r="K547" s="10"/>
    </row>
    <row r="548" s="1" customFormat="1" ht="25.5" spans="1:11">
      <c r="A548" s="23"/>
      <c r="B548" s="22" t="s">
        <v>760</v>
      </c>
      <c r="C548" s="22" t="s">
        <v>761</v>
      </c>
      <c r="D548" s="24" t="s">
        <v>1089</v>
      </c>
      <c r="E548" s="10" t="s">
        <v>804</v>
      </c>
      <c r="F548" s="178" t="s">
        <v>1046</v>
      </c>
      <c r="G548" s="10">
        <v>10</v>
      </c>
      <c r="H548" s="10">
        <v>10</v>
      </c>
      <c r="I548" s="10"/>
      <c r="J548" s="10"/>
      <c r="K548" s="10"/>
    </row>
    <row r="549" s="1" customFormat="1" ht="15.9" customHeight="1" spans="1:11">
      <c r="A549" s="6" t="s">
        <v>764</v>
      </c>
      <c r="B549" s="6"/>
      <c r="C549" s="6"/>
      <c r="D549" s="6"/>
      <c r="E549" s="6"/>
      <c r="F549" s="6"/>
      <c r="G549" s="10">
        <v>90</v>
      </c>
      <c r="H549" s="10"/>
      <c r="I549" s="10"/>
      <c r="J549" s="10"/>
      <c r="K549" s="10"/>
    </row>
    <row r="550" s="1" customFormat="1" ht="15.9" customHeight="1" spans="1:11">
      <c r="A550" s="22" t="s">
        <v>718</v>
      </c>
      <c r="B550" s="24" t="s">
        <v>1105</v>
      </c>
      <c r="C550" s="24"/>
      <c r="D550" s="24"/>
      <c r="E550" s="24"/>
      <c r="F550" s="24"/>
      <c r="G550" s="24"/>
      <c r="H550" s="24"/>
      <c r="I550" s="24"/>
      <c r="J550" s="24"/>
      <c r="K550" s="24"/>
    </row>
    <row r="551" s="1" customFormat="1" ht="13.5" spans="1:11">
      <c r="A551" s="27"/>
      <c r="B551" s="24"/>
      <c r="C551" s="24"/>
      <c r="D551" s="24"/>
      <c r="E551" s="24"/>
      <c r="F551" s="24"/>
      <c r="G551" s="24"/>
      <c r="H551" s="24"/>
      <c r="I551" s="24"/>
      <c r="J551" s="24"/>
      <c r="K551" s="24"/>
    </row>
    <row r="552" s="1" customFormat="1" ht="15.9" customHeight="1" spans="1:11">
      <c r="A552" s="24" t="s">
        <v>720</v>
      </c>
      <c r="B552" s="24"/>
      <c r="C552" s="24"/>
      <c r="D552" s="24"/>
      <c r="E552" s="24"/>
      <c r="F552" s="24"/>
      <c r="G552" s="24"/>
      <c r="H552" s="24"/>
      <c r="I552" s="24"/>
      <c r="J552" s="24"/>
      <c r="K552" s="24"/>
    </row>
    <row r="553" s="1" customFormat="1" ht="14.4" customHeight="1" spans="1:11">
      <c r="A553" s="28" t="s">
        <v>766</v>
      </c>
      <c r="B553" s="29"/>
      <c r="C553" s="29"/>
      <c r="D553" s="29"/>
      <c r="E553" s="29"/>
      <c r="F553" s="29"/>
      <c r="G553" s="29"/>
      <c r="H553" s="29"/>
      <c r="I553" s="29"/>
      <c r="J553" s="29"/>
      <c r="K553" s="36"/>
    </row>
    <row r="554" s="1" customFormat="1" ht="52.8" customHeight="1" spans="1:11">
      <c r="A554" s="30"/>
      <c r="B554" s="31"/>
      <c r="C554" s="31"/>
      <c r="D554" s="31"/>
      <c r="E554" s="31"/>
      <c r="F554" s="31"/>
      <c r="G554" s="31"/>
      <c r="H554" s="31"/>
      <c r="I554" s="31"/>
      <c r="J554" s="31"/>
      <c r="K554" s="37"/>
    </row>
    <row r="555" s="1" customFormat="1" ht="14.4" customHeight="1" spans="1:11">
      <c r="A555" s="30"/>
      <c r="B555" s="31"/>
      <c r="C555" s="31"/>
      <c r="D555" s="31"/>
      <c r="E555" s="31"/>
      <c r="F555" s="31"/>
      <c r="G555" s="31"/>
      <c r="H555" s="31"/>
      <c r="I555" s="31"/>
      <c r="J555" s="31"/>
      <c r="K555" s="37"/>
    </row>
    <row r="556" s="1" customFormat="1" ht="39.6" customHeight="1" spans="1:11">
      <c r="A556" s="30"/>
      <c r="B556" s="31"/>
      <c r="C556" s="31"/>
      <c r="D556" s="31"/>
      <c r="E556" s="31"/>
      <c r="F556" s="31"/>
      <c r="G556" s="31"/>
      <c r="H556" s="31"/>
      <c r="I556" s="31"/>
      <c r="J556" s="31"/>
      <c r="K556" s="37"/>
    </row>
    <row r="557" s="1" customFormat="1" ht="39.6" customHeight="1" spans="1:11">
      <c r="A557" s="30"/>
      <c r="B557" s="31"/>
      <c r="C557" s="31"/>
      <c r="D557" s="31"/>
      <c r="E557" s="31"/>
      <c r="F557" s="31"/>
      <c r="G557" s="31"/>
      <c r="H557" s="31"/>
      <c r="I557" s="31"/>
      <c r="J557" s="31"/>
      <c r="K557" s="37"/>
    </row>
    <row r="558" s="1" customFormat="1" ht="13" customHeight="1" spans="1:11">
      <c r="A558" s="32"/>
      <c r="B558" s="33"/>
      <c r="C558" s="33"/>
      <c r="D558" s="33"/>
      <c r="E558" s="33"/>
      <c r="F558" s="33"/>
      <c r="G558" s="33"/>
      <c r="H558" s="33"/>
      <c r="I558" s="33"/>
      <c r="J558" s="33"/>
      <c r="K558" s="38"/>
    </row>
    <row r="559" s="2" customFormat="1" spans="1:25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c r="FJ559" s="1"/>
      <c r="FK559" s="1"/>
      <c r="FL559" s="1"/>
      <c r="FM559" s="1"/>
      <c r="FN559" s="1"/>
      <c r="FO559" s="1"/>
      <c r="FP559" s="1"/>
      <c r="FQ559" s="1"/>
      <c r="FR559" s="1"/>
      <c r="FS559" s="1"/>
      <c r="FT559" s="1"/>
      <c r="FU559" s="1"/>
      <c r="FV559" s="1"/>
      <c r="FW559" s="1"/>
      <c r="FX559" s="1"/>
      <c r="FY559" s="1"/>
      <c r="FZ559" s="1"/>
      <c r="GA559" s="1"/>
      <c r="GB559" s="1"/>
      <c r="GC559" s="1"/>
      <c r="GD559" s="1"/>
      <c r="GE559" s="1"/>
      <c r="GF559" s="1"/>
      <c r="GG559" s="1"/>
      <c r="GH559" s="1"/>
      <c r="GI559" s="1"/>
      <c r="GJ559" s="1"/>
      <c r="GK559" s="1"/>
      <c r="GL559" s="1"/>
      <c r="GM559" s="1"/>
      <c r="GN559" s="1"/>
      <c r="GO559" s="1"/>
      <c r="GP559" s="1"/>
      <c r="GQ559" s="1"/>
      <c r="GR559" s="1"/>
      <c r="GS559" s="1"/>
      <c r="GT559" s="1"/>
      <c r="GU559" s="1"/>
      <c r="GV559" s="1"/>
      <c r="GW559" s="1"/>
      <c r="GX559" s="1"/>
      <c r="GY559" s="1"/>
      <c r="GZ559" s="1"/>
      <c r="HA559" s="1"/>
      <c r="HB559" s="1"/>
      <c r="HC559" s="1"/>
      <c r="HD559" s="1"/>
      <c r="HE559" s="1"/>
      <c r="HF559" s="1"/>
      <c r="HG559" s="1"/>
      <c r="HH559" s="1"/>
      <c r="HI559" s="1"/>
      <c r="HJ559" s="1"/>
      <c r="HK559" s="1"/>
      <c r="HL559" s="1"/>
      <c r="HM559" s="1"/>
      <c r="HN559" s="1"/>
      <c r="HO559" s="1"/>
      <c r="HP559" s="1"/>
      <c r="HQ559" s="1"/>
      <c r="HR559" s="1"/>
      <c r="HS559" s="1"/>
      <c r="HT559" s="1"/>
      <c r="HU559" s="1"/>
      <c r="HV559" s="1"/>
      <c r="HW559" s="1"/>
      <c r="HX559" s="1"/>
      <c r="HY559" s="1"/>
      <c r="HZ559" s="1"/>
      <c r="IA559" s="1"/>
      <c r="IB559" s="1"/>
      <c r="IC559" s="1"/>
      <c r="ID559" s="1"/>
      <c r="IE559" s="1"/>
      <c r="IF559" s="1"/>
      <c r="IG559" s="1"/>
      <c r="IH559" s="1"/>
      <c r="II559" s="1"/>
      <c r="IJ559" s="1"/>
      <c r="IK559" s="1"/>
      <c r="IL559" s="1"/>
      <c r="IM559" s="1"/>
      <c r="IN559" s="1"/>
      <c r="IO559" s="1"/>
      <c r="IP559" s="1"/>
      <c r="IQ559" s="1"/>
      <c r="IR559" s="1"/>
      <c r="IS559" s="1"/>
      <c r="IT559" s="1"/>
      <c r="IU559" s="1"/>
      <c r="IV559" s="1"/>
    </row>
    <row r="560" s="1" customFormat="1" ht="28.5" spans="1:11">
      <c r="A560" s="3" t="s">
        <v>723</v>
      </c>
      <c r="B560" s="3"/>
      <c r="C560" s="3"/>
      <c r="D560" s="3"/>
      <c r="E560" s="3"/>
      <c r="F560" s="3"/>
      <c r="G560" s="3"/>
      <c r="H560" s="3"/>
      <c r="I560" s="3"/>
      <c r="J560" s="3"/>
      <c r="K560" s="3"/>
    </row>
    <row r="561" s="1" customFormat="1" ht="18.75" spans="1:12">
      <c r="A561" s="4" t="s">
        <v>647</v>
      </c>
      <c r="B561" s="4"/>
      <c r="C561" s="4"/>
      <c r="D561" s="4"/>
      <c r="E561" s="4"/>
      <c r="F561" s="4"/>
      <c r="G561" s="4"/>
      <c r="H561" s="4"/>
      <c r="I561" s="4"/>
      <c r="J561" s="4"/>
      <c r="K561" s="4"/>
      <c r="L561" s="34"/>
    </row>
    <row r="562" s="1" customFormat="1" ht="15" spans="1:12">
      <c r="A562" s="5" t="s">
        <v>724</v>
      </c>
      <c r="B562" s="5"/>
      <c r="C562" s="5"/>
      <c r="D562" s="5"/>
      <c r="E562" s="5"/>
      <c r="F562" s="5"/>
      <c r="G562" s="5"/>
      <c r="H562" s="5"/>
      <c r="I562" s="5"/>
      <c r="J562" s="5"/>
      <c r="K562" s="5"/>
      <c r="L562" s="34"/>
    </row>
    <row r="563" s="1" customFormat="1" ht="15.9" customHeight="1" spans="1:12">
      <c r="A563" s="6" t="s">
        <v>725</v>
      </c>
      <c r="B563" s="6"/>
      <c r="C563" s="6"/>
      <c r="D563" s="7" t="s">
        <v>1106</v>
      </c>
      <c r="E563" s="8"/>
      <c r="F563" s="8"/>
      <c r="G563" s="8"/>
      <c r="H563" s="8"/>
      <c r="I563" s="8"/>
      <c r="J563" s="8"/>
      <c r="K563" s="8"/>
      <c r="L563" s="34"/>
    </row>
    <row r="564" s="1" customFormat="1" ht="15.9" customHeight="1" spans="1:12">
      <c r="A564" s="6" t="s">
        <v>650</v>
      </c>
      <c r="B564" s="6"/>
      <c r="C564" s="6"/>
      <c r="D564" s="9" t="s">
        <v>651</v>
      </c>
      <c r="E564" s="10"/>
      <c r="F564" s="6" t="s">
        <v>652</v>
      </c>
      <c r="G564" s="44" t="s">
        <v>597</v>
      </c>
      <c r="H564" s="10"/>
      <c r="I564" s="10"/>
      <c r="J564" s="10"/>
      <c r="K564" s="10"/>
      <c r="L564" s="34"/>
    </row>
    <row r="565" s="1" customFormat="1" ht="27.9" customHeight="1" spans="1:12">
      <c r="A565" s="11" t="s">
        <v>727</v>
      </c>
      <c r="B565" s="12"/>
      <c r="C565" s="13"/>
      <c r="D565" s="6" t="s">
        <v>654</v>
      </c>
      <c r="E565" s="6" t="s">
        <v>655</v>
      </c>
      <c r="F565" s="6" t="s">
        <v>768</v>
      </c>
      <c r="G565" s="6" t="s">
        <v>769</v>
      </c>
      <c r="H565" s="6"/>
      <c r="I565" s="6" t="s">
        <v>658</v>
      </c>
      <c r="J565" s="6" t="s">
        <v>659</v>
      </c>
      <c r="K565" s="6" t="s">
        <v>660</v>
      </c>
      <c r="L565" s="34"/>
    </row>
    <row r="566" s="1" customFormat="1" ht="20" customHeight="1" spans="1:11">
      <c r="A566" s="14"/>
      <c r="B566" s="15"/>
      <c r="C566" s="16"/>
      <c r="D566" s="6" t="s">
        <v>661</v>
      </c>
      <c r="E566" s="10"/>
      <c r="F566" s="10">
        <v>50</v>
      </c>
      <c r="G566" s="10">
        <v>50</v>
      </c>
      <c r="H566" s="10"/>
      <c r="I566" s="10">
        <v>10</v>
      </c>
      <c r="J566" s="39">
        <v>1</v>
      </c>
      <c r="K566" s="40">
        <v>10</v>
      </c>
    </row>
    <row r="567" s="1" customFormat="1" ht="20" customHeight="1" spans="1:11">
      <c r="A567" s="14"/>
      <c r="B567" s="15"/>
      <c r="C567" s="16"/>
      <c r="D567" s="6" t="s">
        <v>730</v>
      </c>
      <c r="E567" s="10"/>
      <c r="F567" s="10">
        <v>50</v>
      </c>
      <c r="G567" s="10">
        <v>50</v>
      </c>
      <c r="H567" s="10"/>
      <c r="I567" s="10" t="s">
        <v>557</v>
      </c>
      <c r="J567" s="10" t="s">
        <v>557</v>
      </c>
      <c r="K567" s="10" t="s">
        <v>557</v>
      </c>
    </row>
    <row r="568" s="1" customFormat="1" ht="20" customHeight="1" spans="1:11">
      <c r="A568" s="14"/>
      <c r="B568" s="15"/>
      <c r="C568" s="16"/>
      <c r="D568" s="17" t="s">
        <v>731</v>
      </c>
      <c r="E568" s="10"/>
      <c r="F568" s="10"/>
      <c r="G568" s="10"/>
      <c r="H568" s="10"/>
      <c r="I568" s="10" t="s">
        <v>557</v>
      </c>
      <c r="J568" s="10" t="s">
        <v>557</v>
      </c>
      <c r="K568" s="10" t="s">
        <v>557</v>
      </c>
    </row>
    <row r="569" s="1" customFormat="1" ht="20" customHeight="1" spans="1:11">
      <c r="A569" s="14"/>
      <c r="B569" s="15"/>
      <c r="C569" s="16"/>
      <c r="D569" s="17" t="s">
        <v>732</v>
      </c>
      <c r="E569" s="10"/>
      <c r="F569" s="10">
        <v>50</v>
      </c>
      <c r="G569" s="10">
        <v>50</v>
      </c>
      <c r="H569" s="10"/>
      <c r="I569" s="10" t="s">
        <v>557</v>
      </c>
      <c r="J569" s="10" t="s">
        <v>557</v>
      </c>
      <c r="K569" s="10" t="s">
        <v>557</v>
      </c>
    </row>
    <row r="570" s="1" customFormat="1" ht="20" customHeight="1" spans="1:11">
      <c r="A570" s="18"/>
      <c r="B570" s="19"/>
      <c r="C570" s="20"/>
      <c r="D570" s="6" t="s">
        <v>662</v>
      </c>
      <c r="E570" s="10"/>
      <c r="F570" s="10"/>
      <c r="G570" s="10"/>
      <c r="H570" s="10"/>
      <c r="I570" s="10" t="s">
        <v>557</v>
      </c>
      <c r="J570" s="10" t="s">
        <v>557</v>
      </c>
      <c r="K570" s="10" t="s">
        <v>557</v>
      </c>
    </row>
    <row r="571" s="1" customFormat="1" ht="20" customHeight="1" spans="1:11">
      <c r="A571" s="6" t="s">
        <v>663</v>
      </c>
      <c r="B571" s="6" t="s">
        <v>664</v>
      </c>
      <c r="C571" s="6"/>
      <c r="D571" s="6"/>
      <c r="E571" s="6"/>
      <c r="F571" s="6" t="s">
        <v>665</v>
      </c>
      <c r="G571" s="6"/>
      <c r="H571" s="6"/>
      <c r="I571" s="6"/>
      <c r="J571" s="6"/>
      <c r="K571" s="6"/>
    </row>
    <row r="572" s="1" customFormat="1" ht="72" customHeight="1" spans="1:11">
      <c r="A572" s="6"/>
      <c r="B572" s="21" t="s">
        <v>1107</v>
      </c>
      <c r="C572" s="21"/>
      <c r="D572" s="21"/>
      <c r="E572" s="21"/>
      <c r="F572" s="21" t="s">
        <v>1108</v>
      </c>
      <c r="G572" s="21"/>
      <c r="H572" s="21"/>
      <c r="I572" s="21"/>
      <c r="J572" s="21"/>
      <c r="K572" s="21"/>
    </row>
    <row r="573" s="1" customFormat="1" ht="27.9" customHeight="1" spans="1:11">
      <c r="A573" s="22" t="s">
        <v>735</v>
      </c>
      <c r="B573" s="6" t="s">
        <v>669</v>
      </c>
      <c r="C573" s="6" t="s">
        <v>670</v>
      </c>
      <c r="D573" s="6" t="s">
        <v>671</v>
      </c>
      <c r="E573" s="6" t="s">
        <v>736</v>
      </c>
      <c r="F573" s="6" t="s">
        <v>737</v>
      </c>
      <c r="G573" s="6" t="s">
        <v>658</v>
      </c>
      <c r="H573" s="6" t="s">
        <v>660</v>
      </c>
      <c r="I573" s="6" t="s">
        <v>674</v>
      </c>
      <c r="J573" s="6"/>
      <c r="K573" s="6"/>
    </row>
    <row r="574" s="1" customFormat="1" ht="27" customHeight="1" spans="1:11">
      <c r="A574" s="23"/>
      <c r="B574" s="22" t="s">
        <v>772</v>
      </c>
      <c r="C574" s="22" t="s">
        <v>739</v>
      </c>
      <c r="D574" s="24" t="s">
        <v>1109</v>
      </c>
      <c r="E574" s="10" t="s">
        <v>1110</v>
      </c>
      <c r="F574" s="10" t="s">
        <v>1111</v>
      </c>
      <c r="G574" s="10">
        <v>10</v>
      </c>
      <c r="H574" s="10">
        <v>8</v>
      </c>
      <c r="I574" s="9" t="s">
        <v>1112</v>
      </c>
      <c r="J574" s="10"/>
      <c r="K574" s="10"/>
    </row>
    <row r="575" s="1" customFormat="1" ht="15.9" customHeight="1" spans="1:11">
      <c r="A575" s="23"/>
      <c r="B575" s="23"/>
      <c r="C575" s="23"/>
      <c r="D575" s="24" t="s">
        <v>688</v>
      </c>
      <c r="E575" s="10" t="s">
        <v>1113</v>
      </c>
      <c r="F575" s="10" t="s">
        <v>1114</v>
      </c>
      <c r="G575" s="10">
        <v>5</v>
      </c>
      <c r="H575" s="10">
        <v>4</v>
      </c>
      <c r="I575" s="9" t="s">
        <v>1115</v>
      </c>
      <c r="J575" s="10"/>
      <c r="K575" s="10"/>
    </row>
    <row r="576" s="1" customFormat="1" ht="31" customHeight="1" spans="1:11">
      <c r="A576" s="23"/>
      <c r="B576" s="23"/>
      <c r="C576" s="23"/>
      <c r="D576" s="24" t="s">
        <v>1116</v>
      </c>
      <c r="E576" s="10" t="s">
        <v>1117</v>
      </c>
      <c r="F576" s="10" t="s">
        <v>1118</v>
      </c>
      <c r="G576" s="10">
        <v>5</v>
      </c>
      <c r="H576" s="10">
        <v>4</v>
      </c>
      <c r="I576" s="9" t="s">
        <v>1119</v>
      </c>
      <c r="J576" s="10"/>
      <c r="K576" s="10"/>
    </row>
    <row r="577" s="1" customFormat="1" ht="24" customHeight="1" spans="1:11">
      <c r="A577" s="23"/>
      <c r="B577" s="23"/>
      <c r="C577" s="23"/>
      <c r="D577" s="24" t="s">
        <v>1120</v>
      </c>
      <c r="E577" s="10" t="s">
        <v>1121</v>
      </c>
      <c r="F577" s="10" t="s">
        <v>1122</v>
      </c>
      <c r="G577" s="10">
        <v>5</v>
      </c>
      <c r="H577" s="10">
        <v>2</v>
      </c>
      <c r="I577" s="9" t="s">
        <v>1123</v>
      </c>
      <c r="J577" s="10"/>
      <c r="K577" s="10"/>
    </row>
    <row r="578" s="1" customFormat="1" ht="15.9" customHeight="1" spans="1:11">
      <c r="A578" s="23"/>
      <c r="B578" s="23"/>
      <c r="C578" s="27"/>
      <c r="D578" s="24" t="s">
        <v>1124</v>
      </c>
      <c r="E578" s="10" t="s">
        <v>1125</v>
      </c>
      <c r="F578" s="10" t="s">
        <v>1126</v>
      </c>
      <c r="G578" s="10">
        <v>5</v>
      </c>
      <c r="H578" s="10">
        <v>3</v>
      </c>
      <c r="I578" s="10"/>
      <c r="J578" s="10"/>
      <c r="K578" s="10"/>
    </row>
    <row r="579" s="1" customFormat="1" ht="15.9" customHeight="1" spans="1:11">
      <c r="A579" s="23"/>
      <c r="B579" s="23"/>
      <c r="C579" s="6" t="s">
        <v>743</v>
      </c>
      <c r="D579" s="24" t="s">
        <v>1127</v>
      </c>
      <c r="E579" s="10" t="s">
        <v>1128</v>
      </c>
      <c r="F579" s="26">
        <v>1</v>
      </c>
      <c r="G579" s="10">
        <v>5</v>
      </c>
      <c r="H579" s="10">
        <v>5</v>
      </c>
      <c r="I579" s="10"/>
      <c r="J579" s="10"/>
      <c r="K579" s="10"/>
    </row>
    <row r="580" s="1" customFormat="1" ht="15.9" customHeight="1" spans="1:11">
      <c r="A580" s="23"/>
      <c r="B580" s="23"/>
      <c r="C580" s="6"/>
      <c r="D580" s="24" t="s">
        <v>1129</v>
      </c>
      <c r="E580" s="10" t="s">
        <v>1130</v>
      </c>
      <c r="F580" s="10" t="s">
        <v>1131</v>
      </c>
      <c r="G580" s="10">
        <v>5</v>
      </c>
      <c r="H580" s="10">
        <v>5</v>
      </c>
      <c r="I580" s="10"/>
      <c r="J580" s="10"/>
      <c r="K580" s="10"/>
    </row>
    <row r="581" s="1" customFormat="1" ht="15.9" customHeight="1" spans="1:11">
      <c r="A581" s="23"/>
      <c r="B581" s="23"/>
      <c r="C581" s="6"/>
      <c r="D581" s="24" t="s">
        <v>1132</v>
      </c>
      <c r="E581" s="10" t="s">
        <v>1133</v>
      </c>
      <c r="F581" s="45">
        <v>0.1183</v>
      </c>
      <c r="G581" s="10">
        <v>5</v>
      </c>
      <c r="H581" s="10">
        <v>4</v>
      </c>
      <c r="I581" s="10"/>
      <c r="J581" s="10"/>
      <c r="K581" s="10"/>
    </row>
    <row r="582" s="1" customFormat="1" ht="15.9" customHeight="1" spans="1:11">
      <c r="A582" s="23"/>
      <c r="B582" s="23"/>
      <c r="C582" s="22" t="s">
        <v>748</v>
      </c>
      <c r="D582" s="24" t="s">
        <v>1134</v>
      </c>
      <c r="E582" s="10" t="s">
        <v>1135</v>
      </c>
      <c r="F582" s="10" t="s">
        <v>1136</v>
      </c>
      <c r="G582" s="10">
        <v>5</v>
      </c>
      <c r="H582" s="10">
        <v>5</v>
      </c>
      <c r="I582" s="10"/>
      <c r="J582" s="10"/>
      <c r="K582" s="10"/>
    </row>
    <row r="583" s="1" customFormat="1" ht="15.9" customHeight="1" spans="1:11">
      <c r="A583" s="23"/>
      <c r="B583" s="22" t="s">
        <v>701</v>
      </c>
      <c r="C583" s="22" t="s">
        <v>702</v>
      </c>
      <c r="D583" s="24" t="s">
        <v>1137</v>
      </c>
      <c r="E583" s="10" t="s">
        <v>1138</v>
      </c>
      <c r="F583" s="46" t="s">
        <v>1139</v>
      </c>
      <c r="G583" s="10">
        <v>30</v>
      </c>
      <c r="H583" s="10">
        <v>30</v>
      </c>
      <c r="I583" s="10"/>
      <c r="J583" s="10"/>
      <c r="K583" s="10"/>
    </row>
    <row r="584" s="1" customFormat="1" ht="25.5" spans="1:11">
      <c r="A584" s="23"/>
      <c r="B584" s="22" t="s">
        <v>760</v>
      </c>
      <c r="C584" s="22" t="s">
        <v>761</v>
      </c>
      <c r="D584" s="24" t="s">
        <v>1140</v>
      </c>
      <c r="E584" s="10" t="s">
        <v>763</v>
      </c>
      <c r="F584" s="26">
        <v>0.95</v>
      </c>
      <c r="G584" s="10">
        <v>10</v>
      </c>
      <c r="H584" s="10">
        <v>10</v>
      </c>
      <c r="I584" s="10"/>
      <c r="J584" s="10"/>
      <c r="K584" s="10"/>
    </row>
    <row r="585" s="1" customFormat="1" ht="15.9" customHeight="1" spans="1:11">
      <c r="A585" s="6" t="s">
        <v>764</v>
      </c>
      <c r="B585" s="6"/>
      <c r="C585" s="6"/>
      <c r="D585" s="6"/>
      <c r="E585" s="6"/>
      <c r="F585" s="6"/>
      <c r="G585" s="47">
        <v>80</v>
      </c>
      <c r="H585" s="47"/>
      <c r="I585" s="47"/>
      <c r="J585" s="47"/>
      <c r="K585" s="47"/>
    </row>
    <row r="586" s="1" customFormat="1" ht="15.9" customHeight="1" spans="1:11">
      <c r="A586" s="22" t="s">
        <v>718</v>
      </c>
      <c r="B586" s="24" t="s">
        <v>1141</v>
      </c>
      <c r="C586" s="24"/>
      <c r="D586" s="24"/>
      <c r="E586" s="24"/>
      <c r="F586" s="24"/>
      <c r="G586" s="24"/>
      <c r="H586" s="24"/>
      <c r="I586" s="24"/>
      <c r="J586" s="24"/>
      <c r="K586" s="24"/>
    </row>
    <row r="587" s="1" customFormat="1" ht="13.5" spans="1:11">
      <c r="A587" s="27"/>
      <c r="B587" s="24"/>
      <c r="C587" s="24"/>
      <c r="D587" s="24"/>
      <c r="E587" s="24"/>
      <c r="F587" s="24"/>
      <c r="G587" s="24"/>
      <c r="H587" s="24"/>
      <c r="I587" s="24"/>
      <c r="J587" s="24"/>
      <c r="K587" s="24"/>
    </row>
    <row r="588" s="1" customFormat="1" ht="15.9" customHeight="1" spans="1:11">
      <c r="A588" s="24" t="s">
        <v>720</v>
      </c>
      <c r="B588" s="24"/>
      <c r="C588" s="24"/>
      <c r="D588" s="24"/>
      <c r="E588" s="24"/>
      <c r="F588" s="24"/>
      <c r="G588" s="24"/>
      <c r="H588" s="24"/>
      <c r="I588" s="24"/>
      <c r="J588" s="24"/>
      <c r="K588" s="24"/>
    </row>
    <row r="589" s="1" customFormat="1" ht="14.4" customHeight="1" spans="1:11">
      <c r="A589" s="28" t="s">
        <v>766</v>
      </c>
      <c r="B589" s="29"/>
      <c r="C589" s="29"/>
      <c r="D589" s="29"/>
      <c r="E589" s="29"/>
      <c r="F589" s="29"/>
      <c r="G589" s="29"/>
      <c r="H589" s="29"/>
      <c r="I589" s="29"/>
      <c r="J589" s="29"/>
      <c r="K589" s="36"/>
    </row>
    <row r="590" s="1" customFormat="1" ht="52.8" customHeight="1" spans="1:11">
      <c r="A590" s="30"/>
      <c r="B590" s="31"/>
      <c r="C590" s="31"/>
      <c r="D590" s="31"/>
      <c r="E590" s="31"/>
      <c r="F590" s="31"/>
      <c r="G590" s="31"/>
      <c r="H590" s="31"/>
      <c r="I590" s="31"/>
      <c r="J590" s="31"/>
      <c r="K590" s="37"/>
    </row>
    <row r="591" s="1" customFormat="1" ht="14.4" customHeight="1" spans="1:11">
      <c r="A591" s="30"/>
      <c r="B591" s="31"/>
      <c r="C591" s="31"/>
      <c r="D591" s="31"/>
      <c r="E591" s="31"/>
      <c r="F591" s="31"/>
      <c r="G591" s="31"/>
      <c r="H591" s="31"/>
      <c r="I591" s="31"/>
      <c r="J591" s="31"/>
      <c r="K591" s="37"/>
    </row>
    <row r="592" s="1" customFormat="1" ht="39.6" customHeight="1" spans="1:11">
      <c r="A592" s="30"/>
      <c r="B592" s="31"/>
      <c r="C592" s="31"/>
      <c r="D592" s="31"/>
      <c r="E592" s="31"/>
      <c r="F592" s="31"/>
      <c r="G592" s="31"/>
      <c r="H592" s="31"/>
      <c r="I592" s="31"/>
      <c r="J592" s="31"/>
      <c r="K592" s="37"/>
    </row>
    <row r="593" s="1" customFormat="1" ht="39.6" customHeight="1" spans="1:11">
      <c r="A593" s="30"/>
      <c r="B593" s="31"/>
      <c r="C593" s="31"/>
      <c r="D593" s="31"/>
      <c r="E593" s="31"/>
      <c r="F593" s="31"/>
      <c r="G593" s="31"/>
      <c r="H593" s="31"/>
      <c r="I593" s="31"/>
      <c r="J593" s="31"/>
      <c r="K593" s="37"/>
    </row>
    <row r="594" s="1" customFormat="1" ht="13" customHeight="1" spans="1:11">
      <c r="A594" s="32"/>
      <c r="B594" s="33"/>
      <c r="C594" s="33"/>
      <c r="D594" s="33"/>
      <c r="E594" s="33"/>
      <c r="F594" s="33"/>
      <c r="G594" s="33"/>
      <c r="H594" s="33"/>
      <c r="I594" s="33"/>
      <c r="J594" s="33"/>
      <c r="K594" s="38"/>
    </row>
    <row r="596" s="1" customFormat="1" ht="28.5" spans="1:11">
      <c r="A596" s="3" t="s">
        <v>723</v>
      </c>
      <c r="B596" s="3"/>
      <c r="C596" s="3"/>
      <c r="D596" s="3"/>
      <c r="E596" s="3"/>
      <c r="F596" s="3"/>
      <c r="G596" s="3"/>
      <c r="H596" s="3"/>
      <c r="I596" s="3"/>
      <c r="J596" s="3"/>
      <c r="K596" s="3"/>
    </row>
    <row r="597" s="1" customFormat="1" ht="18.75" spans="1:12">
      <c r="A597" s="4" t="s">
        <v>647</v>
      </c>
      <c r="B597" s="4"/>
      <c r="C597" s="4"/>
      <c r="D597" s="4"/>
      <c r="E597" s="4"/>
      <c r="F597" s="4"/>
      <c r="G597" s="4"/>
      <c r="H597" s="4"/>
      <c r="I597" s="4"/>
      <c r="J597" s="4"/>
      <c r="K597" s="4"/>
      <c r="L597" s="34"/>
    </row>
    <row r="598" s="1" customFormat="1" ht="15" spans="1:12">
      <c r="A598" s="5" t="s">
        <v>724</v>
      </c>
      <c r="B598" s="5"/>
      <c r="C598" s="5"/>
      <c r="D598" s="5"/>
      <c r="E598" s="5"/>
      <c r="F598" s="5"/>
      <c r="G598" s="5"/>
      <c r="H598" s="5"/>
      <c r="I598" s="5"/>
      <c r="J598" s="5"/>
      <c r="K598" s="5"/>
      <c r="L598" s="34"/>
    </row>
    <row r="599" s="1" customFormat="1" ht="15.9" customHeight="1" spans="1:12">
      <c r="A599" s="6" t="s">
        <v>725</v>
      </c>
      <c r="B599" s="6"/>
      <c r="C599" s="6"/>
      <c r="D599" s="7" t="s">
        <v>1142</v>
      </c>
      <c r="E599" s="8"/>
      <c r="F599" s="8"/>
      <c r="G599" s="8"/>
      <c r="H599" s="8"/>
      <c r="I599" s="8"/>
      <c r="J599" s="8"/>
      <c r="K599" s="8"/>
      <c r="L599" s="34"/>
    </row>
    <row r="600" s="1" customFormat="1" ht="15.9" customHeight="1" spans="1:12">
      <c r="A600" s="6" t="s">
        <v>650</v>
      </c>
      <c r="B600" s="6"/>
      <c r="C600" s="6"/>
      <c r="D600" s="9" t="s">
        <v>651</v>
      </c>
      <c r="E600" s="10"/>
      <c r="F600" s="6" t="s">
        <v>652</v>
      </c>
      <c r="G600" s="44" t="s">
        <v>597</v>
      </c>
      <c r="H600" s="10"/>
      <c r="I600" s="10"/>
      <c r="J600" s="10"/>
      <c r="K600" s="10"/>
      <c r="L600" s="34"/>
    </row>
    <row r="601" s="1" customFormat="1" ht="27.9" customHeight="1" spans="1:12">
      <c r="A601" s="11" t="s">
        <v>727</v>
      </c>
      <c r="B601" s="12"/>
      <c r="C601" s="13"/>
      <c r="D601" s="6" t="s">
        <v>654</v>
      </c>
      <c r="E601" s="6" t="s">
        <v>655</v>
      </c>
      <c r="F601" s="6" t="s">
        <v>768</v>
      </c>
      <c r="G601" s="6" t="s">
        <v>769</v>
      </c>
      <c r="H601" s="6"/>
      <c r="I601" s="6" t="s">
        <v>658</v>
      </c>
      <c r="J601" s="6" t="s">
        <v>659</v>
      </c>
      <c r="K601" s="6" t="s">
        <v>660</v>
      </c>
      <c r="L601" s="34"/>
    </row>
    <row r="602" s="1" customFormat="1" ht="20" customHeight="1" spans="1:11">
      <c r="A602" s="14"/>
      <c r="B602" s="15"/>
      <c r="C602" s="16"/>
      <c r="D602" s="6" t="s">
        <v>661</v>
      </c>
      <c r="E602" s="10"/>
      <c r="F602" s="10">
        <v>168</v>
      </c>
      <c r="G602" s="10">
        <v>168</v>
      </c>
      <c r="H602" s="10"/>
      <c r="I602" s="10">
        <v>10</v>
      </c>
      <c r="J602" s="45">
        <v>1</v>
      </c>
      <c r="K602" s="48">
        <v>10</v>
      </c>
    </row>
    <row r="603" s="1" customFormat="1" ht="20" customHeight="1" spans="1:11">
      <c r="A603" s="14"/>
      <c r="B603" s="15"/>
      <c r="C603" s="16"/>
      <c r="D603" s="6" t="s">
        <v>730</v>
      </c>
      <c r="E603" s="10"/>
      <c r="F603" s="10">
        <v>168</v>
      </c>
      <c r="G603" s="10">
        <v>168</v>
      </c>
      <c r="H603" s="10"/>
      <c r="I603" s="10" t="s">
        <v>557</v>
      </c>
      <c r="J603" s="10" t="s">
        <v>557</v>
      </c>
      <c r="K603" s="10" t="s">
        <v>557</v>
      </c>
    </row>
    <row r="604" s="1" customFormat="1" ht="20" customHeight="1" spans="1:11">
      <c r="A604" s="14"/>
      <c r="B604" s="15"/>
      <c r="C604" s="16"/>
      <c r="D604" s="17" t="s">
        <v>731</v>
      </c>
      <c r="E604" s="10"/>
      <c r="F604" s="10"/>
      <c r="G604" s="10"/>
      <c r="H604" s="10"/>
      <c r="I604" s="10" t="s">
        <v>557</v>
      </c>
      <c r="J604" s="10" t="s">
        <v>557</v>
      </c>
      <c r="K604" s="10" t="s">
        <v>557</v>
      </c>
    </row>
    <row r="605" s="1" customFormat="1" ht="20" customHeight="1" spans="1:11">
      <c r="A605" s="14"/>
      <c r="B605" s="15"/>
      <c r="C605" s="16"/>
      <c r="D605" s="17" t="s">
        <v>732</v>
      </c>
      <c r="E605" s="10"/>
      <c r="F605" s="10">
        <v>168</v>
      </c>
      <c r="G605" s="10">
        <v>168</v>
      </c>
      <c r="H605" s="10"/>
      <c r="I605" s="10" t="s">
        <v>557</v>
      </c>
      <c r="J605" s="10" t="s">
        <v>557</v>
      </c>
      <c r="K605" s="10" t="s">
        <v>557</v>
      </c>
    </row>
    <row r="606" s="1" customFormat="1" ht="20" customHeight="1" spans="1:11">
      <c r="A606" s="18"/>
      <c r="B606" s="19"/>
      <c r="C606" s="20"/>
      <c r="D606" s="6" t="s">
        <v>662</v>
      </c>
      <c r="E606" s="10"/>
      <c r="F606" s="10"/>
      <c r="G606" s="10"/>
      <c r="H606" s="10"/>
      <c r="I606" s="10" t="s">
        <v>557</v>
      </c>
      <c r="J606" s="10" t="s">
        <v>557</v>
      </c>
      <c r="K606" s="10" t="s">
        <v>557</v>
      </c>
    </row>
    <row r="607" s="1" customFormat="1" ht="20" customHeight="1" spans="1:11">
      <c r="A607" s="6" t="s">
        <v>663</v>
      </c>
      <c r="B607" s="6" t="s">
        <v>664</v>
      </c>
      <c r="C607" s="6"/>
      <c r="D607" s="6"/>
      <c r="E607" s="6"/>
      <c r="F607" s="6" t="s">
        <v>665</v>
      </c>
      <c r="G607" s="6"/>
      <c r="H607" s="6"/>
      <c r="I607" s="6"/>
      <c r="J607" s="6"/>
      <c r="K607" s="6"/>
    </row>
    <row r="608" s="1" customFormat="1" ht="66" customHeight="1" spans="1:11">
      <c r="A608" s="6"/>
      <c r="B608" s="43" t="s">
        <v>1143</v>
      </c>
      <c r="C608" s="21"/>
      <c r="D608" s="21"/>
      <c r="E608" s="21"/>
      <c r="F608" s="21" t="s">
        <v>1144</v>
      </c>
      <c r="G608" s="21"/>
      <c r="H608" s="21"/>
      <c r="I608" s="21"/>
      <c r="J608" s="21"/>
      <c r="K608" s="21"/>
    </row>
    <row r="609" s="1" customFormat="1" ht="27.9" customHeight="1" spans="1:11">
      <c r="A609" s="22" t="s">
        <v>735</v>
      </c>
      <c r="B609" s="6" t="s">
        <v>669</v>
      </c>
      <c r="C609" s="6" t="s">
        <v>670</v>
      </c>
      <c r="D609" s="6" t="s">
        <v>671</v>
      </c>
      <c r="E609" s="6" t="s">
        <v>736</v>
      </c>
      <c r="F609" s="6" t="s">
        <v>737</v>
      </c>
      <c r="G609" s="6" t="s">
        <v>658</v>
      </c>
      <c r="H609" s="6" t="s">
        <v>660</v>
      </c>
      <c r="I609" s="6" t="s">
        <v>674</v>
      </c>
      <c r="J609" s="6"/>
      <c r="K609" s="6"/>
    </row>
    <row r="610" s="1" customFormat="1" ht="15.9" customHeight="1" spans="1:11">
      <c r="A610" s="23"/>
      <c r="B610" s="22" t="s">
        <v>772</v>
      </c>
      <c r="C610" s="22" t="s">
        <v>739</v>
      </c>
      <c r="D610" s="24" t="s">
        <v>1145</v>
      </c>
      <c r="E610" s="10" t="s">
        <v>1146</v>
      </c>
      <c r="F610" s="10" t="s">
        <v>1147</v>
      </c>
      <c r="G610" s="10">
        <v>20</v>
      </c>
      <c r="H610" s="10">
        <v>20</v>
      </c>
      <c r="I610" s="10"/>
      <c r="J610" s="10"/>
      <c r="K610" s="10"/>
    </row>
    <row r="611" s="1" customFormat="1" ht="25.5" spans="1:11">
      <c r="A611" s="23"/>
      <c r="B611" s="23"/>
      <c r="C611" s="6" t="s">
        <v>743</v>
      </c>
      <c r="D611" s="24" t="s">
        <v>1148</v>
      </c>
      <c r="E611" s="10" t="s">
        <v>1149</v>
      </c>
      <c r="F611" s="26">
        <v>1</v>
      </c>
      <c r="G611" s="10">
        <v>20</v>
      </c>
      <c r="H611" s="10">
        <v>20</v>
      </c>
      <c r="I611" s="10"/>
      <c r="J611" s="10"/>
      <c r="K611" s="10"/>
    </row>
    <row r="612" s="1" customFormat="1" ht="24" spans="1:11">
      <c r="A612" s="23"/>
      <c r="B612" s="23"/>
      <c r="C612" s="6"/>
      <c r="D612" s="24" t="s">
        <v>1150</v>
      </c>
      <c r="E612" s="9" t="s">
        <v>1151</v>
      </c>
      <c r="F612" s="9" t="s">
        <v>1151</v>
      </c>
      <c r="G612" s="10">
        <v>10</v>
      </c>
      <c r="H612" s="10">
        <v>10</v>
      </c>
      <c r="I612" s="10"/>
      <c r="J612" s="10"/>
      <c r="K612" s="10"/>
    </row>
    <row r="613" s="1" customFormat="1" ht="25.5" spans="1:11">
      <c r="A613" s="23"/>
      <c r="B613" s="22" t="s">
        <v>701</v>
      </c>
      <c r="C613" s="22" t="s">
        <v>702</v>
      </c>
      <c r="D613" s="24" t="s">
        <v>1152</v>
      </c>
      <c r="E613" s="10" t="s">
        <v>804</v>
      </c>
      <c r="F613" s="26">
        <v>0.85</v>
      </c>
      <c r="G613" s="10">
        <v>10</v>
      </c>
      <c r="H613" s="10">
        <v>10</v>
      </c>
      <c r="I613" s="10"/>
      <c r="J613" s="10"/>
      <c r="K613" s="10"/>
    </row>
    <row r="614" s="1" customFormat="1" ht="15.9" customHeight="1" spans="1:11">
      <c r="A614" s="23"/>
      <c r="B614" s="22"/>
      <c r="C614" s="23"/>
      <c r="D614" s="24" t="s">
        <v>1153</v>
      </c>
      <c r="E614" s="10" t="s">
        <v>1154</v>
      </c>
      <c r="F614" s="26">
        <v>0.12</v>
      </c>
      <c r="G614" s="10">
        <v>5</v>
      </c>
      <c r="H614" s="10">
        <v>5</v>
      </c>
      <c r="I614" s="10"/>
      <c r="J614" s="10"/>
      <c r="K614" s="10"/>
    </row>
    <row r="615" s="1" customFormat="1" ht="25.5" spans="1:11">
      <c r="A615" s="23"/>
      <c r="B615" s="22"/>
      <c r="C615" s="22" t="s">
        <v>754</v>
      </c>
      <c r="D615" s="24" t="s">
        <v>1155</v>
      </c>
      <c r="E615" s="10" t="s">
        <v>1156</v>
      </c>
      <c r="F615" s="10" t="s">
        <v>1157</v>
      </c>
      <c r="G615" s="10">
        <v>5</v>
      </c>
      <c r="H615" s="10">
        <v>5</v>
      </c>
      <c r="I615" s="10"/>
      <c r="J615" s="10"/>
      <c r="K615" s="10"/>
    </row>
    <row r="616" s="1" customFormat="1" ht="25.5" spans="1:11">
      <c r="A616" s="23"/>
      <c r="B616" s="22"/>
      <c r="C616" s="23"/>
      <c r="D616" s="24" t="s">
        <v>1158</v>
      </c>
      <c r="E616" s="10" t="s">
        <v>1128</v>
      </c>
      <c r="F616" s="26">
        <v>1</v>
      </c>
      <c r="G616" s="10">
        <v>10</v>
      </c>
      <c r="H616" s="10">
        <v>10</v>
      </c>
      <c r="I616" s="10"/>
      <c r="J616" s="10"/>
      <c r="K616" s="10"/>
    </row>
    <row r="617" s="1" customFormat="1" ht="13.5" spans="1:11">
      <c r="A617" s="23"/>
      <c r="B617" s="22" t="s">
        <v>760</v>
      </c>
      <c r="C617" s="22" t="s">
        <v>761</v>
      </c>
      <c r="D617" s="24" t="s">
        <v>1159</v>
      </c>
      <c r="E617" s="10" t="s">
        <v>1149</v>
      </c>
      <c r="F617" s="26">
        <v>1</v>
      </c>
      <c r="G617" s="10">
        <v>5</v>
      </c>
      <c r="H617" s="10">
        <v>5</v>
      </c>
      <c r="I617" s="10"/>
      <c r="J617" s="10"/>
      <c r="K617" s="10"/>
    </row>
    <row r="618" s="1" customFormat="1" ht="13.5" spans="1:11">
      <c r="A618" s="23"/>
      <c r="B618" s="23"/>
      <c r="C618" s="23"/>
      <c r="D618" s="24" t="s">
        <v>1160</v>
      </c>
      <c r="E618" s="10" t="s">
        <v>1010</v>
      </c>
      <c r="F618" s="26">
        <v>0.95</v>
      </c>
      <c r="G618" s="10">
        <v>5</v>
      </c>
      <c r="H618" s="10">
        <v>5</v>
      </c>
      <c r="I618" s="10"/>
      <c r="J618" s="10"/>
      <c r="K618" s="10"/>
    </row>
    <row r="619" s="1" customFormat="1" ht="15.9" customHeight="1" spans="1:11">
      <c r="A619" s="6" t="s">
        <v>764</v>
      </c>
      <c r="B619" s="6"/>
      <c r="C619" s="6"/>
      <c r="D619" s="6"/>
      <c r="E619" s="6"/>
      <c r="F619" s="6"/>
      <c r="G619" s="10">
        <v>90</v>
      </c>
      <c r="H619" s="10"/>
      <c r="I619" s="10"/>
      <c r="J619" s="10"/>
      <c r="K619" s="10"/>
    </row>
    <row r="620" s="1" customFormat="1" ht="15.9" customHeight="1" spans="1:11">
      <c r="A620" s="22" t="s">
        <v>718</v>
      </c>
      <c r="B620" s="24" t="s">
        <v>1161</v>
      </c>
      <c r="C620" s="24"/>
      <c r="D620" s="24"/>
      <c r="E620" s="24"/>
      <c r="F620" s="24"/>
      <c r="G620" s="24"/>
      <c r="H620" s="24"/>
      <c r="I620" s="24"/>
      <c r="J620" s="24"/>
      <c r="K620" s="24"/>
    </row>
    <row r="621" s="1" customFormat="1" ht="13.5" spans="1:11">
      <c r="A621" s="27"/>
      <c r="B621" s="24"/>
      <c r="C621" s="24"/>
      <c r="D621" s="24"/>
      <c r="E621" s="24"/>
      <c r="F621" s="24"/>
      <c r="G621" s="24"/>
      <c r="H621" s="24"/>
      <c r="I621" s="24"/>
      <c r="J621" s="24"/>
      <c r="K621" s="24"/>
    </row>
    <row r="622" s="1" customFormat="1" ht="15.9" customHeight="1" spans="1:11">
      <c r="A622" s="24" t="s">
        <v>720</v>
      </c>
      <c r="B622" s="24"/>
      <c r="C622" s="24"/>
      <c r="D622" s="24"/>
      <c r="E622" s="24"/>
      <c r="F622" s="24"/>
      <c r="G622" s="24"/>
      <c r="H622" s="24"/>
      <c r="I622" s="24"/>
      <c r="J622" s="24"/>
      <c r="K622" s="24"/>
    </row>
    <row r="623" s="1" customFormat="1" ht="14.4" customHeight="1" spans="1:11">
      <c r="A623" s="28" t="s">
        <v>766</v>
      </c>
      <c r="B623" s="29"/>
      <c r="C623" s="29"/>
      <c r="D623" s="29"/>
      <c r="E623" s="29"/>
      <c r="F623" s="29"/>
      <c r="G623" s="29"/>
      <c r="H623" s="29"/>
      <c r="I623" s="29"/>
      <c r="J623" s="29"/>
      <c r="K623" s="36"/>
    </row>
    <row r="624" s="1" customFormat="1" ht="52.8" customHeight="1" spans="1:11">
      <c r="A624" s="30"/>
      <c r="B624" s="31"/>
      <c r="C624" s="31"/>
      <c r="D624" s="31"/>
      <c r="E624" s="31"/>
      <c r="F624" s="31"/>
      <c r="G624" s="31"/>
      <c r="H624" s="31"/>
      <c r="I624" s="31"/>
      <c r="J624" s="31"/>
      <c r="K624" s="37"/>
    </row>
    <row r="625" s="1" customFormat="1" ht="14.4" customHeight="1" spans="1:11">
      <c r="A625" s="30"/>
      <c r="B625" s="31"/>
      <c r="C625" s="31"/>
      <c r="D625" s="31"/>
      <c r="E625" s="31"/>
      <c r="F625" s="31"/>
      <c r="G625" s="31"/>
      <c r="H625" s="31"/>
      <c r="I625" s="31"/>
      <c r="J625" s="31"/>
      <c r="K625" s="37"/>
    </row>
    <row r="626" s="1" customFormat="1" ht="39.6" customHeight="1" spans="1:11">
      <c r="A626" s="30"/>
      <c r="B626" s="31"/>
      <c r="C626" s="31"/>
      <c r="D626" s="31"/>
      <c r="E626" s="31"/>
      <c r="F626" s="31"/>
      <c r="G626" s="31"/>
      <c r="H626" s="31"/>
      <c r="I626" s="31"/>
      <c r="J626" s="31"/>
      <c r="K626" s="37"/>
    </row>
    <row r="627" s="1" customFormat="1" ht="39.6" customHeight="1" spans="1:11">
      <c r="A627" s="30"/>
      <c r="B627" s="31"/>
      <c r="C627" s="31"/>
      <c r="D627" s="31"/>
      <c r="E627" s="31"/>
      <c r="F627" s="31"/>
      <c r="G627" s="31"/>
      <c r="H627" s="31"/>
      <c r="I627" s="31"/>
      <c r="J627" s="31"/>
      <c r="K627" s="37"/>
    </row>
    <row r="628" s="1" customFormat="1" ht="13" customHeight="1" spans="1:11">
      <c r="A628" s="32"/>
      <c r="B628" s="33"/>
      <c r="C628" s="33"/>
      <c r="D628" s="33"/>
      <c r="E628" s="33"/>
      <c r="F628" s="33"/>
      <c r="G628" s="33"/>
      <c r="H628" s="33"/>
      <c r="I628" s="33"/>
      <c r="J628" s="33"/>
      <c r="K628" s="38"/>
    </row>
    <row r="630" s="1" customFormat="1" ht="28.5" spans="1:11">
      <c r="A630" s="3" t="s">
        <v>723</v>
      </c>
      <c r="B630" s="3"/>
      <c r="C630" s="3"/>
      <c r="D630" s="3"/>
      <c r="E630" s="3"/>
      <c r="F630" s="3"/>
      <c r="G630" s="3"/>
      <c r="H630" s="3"/>
      <c r="I630" s="3"/>
      <c r="J630" s="3"/>
      <c r="K630" s="3"/>
    </row>
    <row r="631" s="1" customFormat="1" ht="18.75" spans="1:12">
      <c r="A631" s="4" t="s">
        <v>647</v>
      </c>
      <c r="B631" s="4"/>
      <c r="C631" s="4"/>
      <c r="D631" s="4"/>
      <c r="E631" s="4"/>
      <c r="F631" s="4"/>
      <c r="G631" s="4"/>
      <c r="H631" s="4"/>
      <c r="I631" s="4"/>
      <c r="J631" s="4"/>
      <c r="K631" s="4"/>
      <c r="L631" s="34"/>
    </row>
    <row r="632" s="1" customFormat="1" ht="15" spans="1:12">
      <c r="A632" s="5" t="s">
        <v>724</v>
      </c>
      <c r="B632" s="5"/>
      <c r="C632" s="5"/>
      <c r="D632" s="5"/>
      <c r="E632" s="5"/>
      <c r="F632" s="5"/>
      <c r="G632" s="5"/>
      <c r="H632" s="5"/>
      <c r="I632" s="5"/>
      <c r="J632" s="5"/>
      <c r="K632" s="5"/>
      <c r="L632" s="34"/>
    </row>
    <row r="633" s="1" customFormat="1" ht="15.9" customHeight="1" spans="1:12">
      <c r="A633" s="6" t="s">
        <v>725</v>
      </c>
      <c r="B633" s="6"/>
      <c r="C633" s="6"/>
      <c r="D633" s="7" t="s">
        <v>1162</v>
      </c>
      <c r="E633" s="8"/>
      <c r="F633" s="8"/>
      <c r="G633" s="8"/>
      <c r="H633" s="8"/>
      <c r="I633" s="8"/>
      <c r="J633" s="8"/>
      <c r="K633" s="8"/>
      <c r="L633" s="34"/>
    </row>
    <row r="634" s="1" customFormat="1" ht="15.9" customHeight="1" spans="1:12">
      <c r="A634" s="6" t="s">
        <v>650</v>
      </c>
      <c r="B634" s="6"/>
      <c r="C634" s="6"/>
      <c r="D634" s="9" t="s">
        <v>651</v>
      </c>
      <c r="E634" s="10"/>
      <c r="F634" s="6" t="s">
        <v>652</v>
      </c>
      <c r="G634" s="44" t="s">
        <v>597</v>
      </c>
      <c r="H634" s="10"/>
      <c r="I634" s="10"/>
      <c r="J634" s="10"/>
      <c r="K634" s="10"/>
      <c r="L634" s="34"/>
    </row>
    <row r="635" s="1" customFormat="1" ht="27.9" customHeight="1" spans="1:12">
      <c r="A635" s="11" t="s">
        <v>727</v>
      </c>
      <c r="B635" s="12"/>
      <c r="C635" s="13"/>
      <c r="D635" s="6" t="s">
        <v>654</v>
      </c>
      <c r="E635" s="6" t="s">
        <v>655</v>
      </c>
      <c r="F635" s="6" t="s">
        <v>768</v>
      </c>
      <c r="G635" s="6" t="s">
        <v>769</v>
      </c>
      <c r="H635" s="6"/>
      <c r="I635" s="6" t="s">
        <v>658</v>
      </c>
      <c r="J635" s="6" t="s">
        <v>659</v>
      </c>
      <c r="K635" s="6" t="s">
        <v>660</v>
      </c>
      <c r="L635" s="34"/>
    </row>
    <row r="636" s="1" customFormat="1" ht="20" customHeight="1" spans="1:11">
      <c r="A636" s="14"/>
      <c r="B636" s="15"/>
      <c r="C636" s="16"/>
      <c r="D636" s="6" t="s">
        <v>661</v>
      </c>
      <c r="E636" s="10">
        <v>922.5</v>
      </c>
      <c r="F636" s="10">
        <v>362.15</v>
      </c>
      <c r="G636" s="10">
        <v>362.15</v>
      </c>
      <c r="H636" s="10"/>
      <c r="I636" s="10">
        <v>10</v>
      </c>
      <c r="J636" s="45">
        <v>1</v>
      </c>
      <c r="K636" s="48">
        <v>10</v>
      </c>
    </row>
    <row r="637" s="1" customFormat="1" ht="20" customHeight="1" spans="1:11">
      <c r="A637" s="14"/>
      <c r="B637" s="15"/>
      <c r="C637" s="16"/>
      <c r="D637" s="6" t="s">
        <v>730</v>
      </c>
      <c r="E637" s="10">
        <v>922.5</v>
      </c>
      <c r="F637" s="10">
        <v>362.15</v>
      </c>
      <c r="G637" s="10">
        <v>362.15</v>
      </c>
      <c r="H637" s="10"/>
      <c r="I637" s="10" t="s">
        <v>557</v>
      </c>
      <c r="J637" s="10" t="s">
        <v>557</v>
      </c>
      <c r="K637" s="10" t="s">
        <v>557</v>
      </c>
    </row>
    <row r="638" s="1" customFormat="1" ht="20" customHeight="1" spans="1:11">
      <c r="A638" s="14"/>
      <c r="B638" s="15"/>
      <c r="C638" s="16"/>
      <c r="D638" s="17" t="s">
        <v>731</v>
      </c>
      <c r="E638" s="10"/>
      <c r="F638" s="10"/>
      <c r="G638" s="10"/>
      <c r="H638" s="10"/>
      <c r="I638" s="10" t="s">
        <v>557</v>
      </c>
      <c r="J638" s="10" t="s">
        <v>557</v>
      </c>
      <c r="K638" s="10" t="s">
        <v>557</v>
      </c>
    </row>
    <row r="639" s="1" customFormat="1" ht="20" customHeight="1" spans="1:11">
      <c r="A639" s="14"/>
      <c r="B639" s="15"/>
      <c r="C639" s="16"/>
      <c r="D639" s="17" t="s">
        <v>732</v>
      </c>
      <c r="E639" s="10">
        <v>922.5</v>
      </c>
      <c r="F639" s="10">
        <v>362.15</v>
      </c>
      <c r="G639" s="10">
        <v>362.15</v>
      </c>
      <c r="H639" s="10"/>
      <c r="I639" s="10" t="s">
        <v>557</v>
      </c>
      <c r="J639" s="10" t="s">
        <v>557</v>
      </c>
      <c r="K639" s="10" t="s">
        <v>557</v>
      </c>
    </row>
    <row r="640" s="1" customFormat="1" ht="20" customHeight="1" spans="1:11">
      <c r="A640" s="18"/>
      <c r="B640" s="19"/>
      <c r="C640" s="20"/>
      <c r="D640" s="6" t="s">
        <v>662</v>
      </c>
      <c r="E640" s="10"/>
      <c r="F640" s="10"/>
      <c r="G640" s="10"/>
      <c r="H640" s="10"/>
      <c r="I640" s="10" t="s">
        <v>557</v>
      </c>
      <c r="J640" s="10" t="s">
        <v>557</v>
      </c>
      <c r="K640" s="10" t="s">
        <v>557</v>
      </c>
    </row>
    <row r="641" s="1" customFormat="1" ht="20" customHeight="1" spans="1:11">
      <c r="A641" s="6" t="s">
        <v>663</v>
      </c>
      <c r="B641" s="6" t="s">
        <v>664</v>
      </c>
      <c r="C641" s="6"/>
      <c r="D641" s="6"/>
      <c r="E641" s="6"/>
      <c r="F641" s="6" t="s">
        <v>665</v>
      </c>
      <c r="G641" s="6"/>
      <c r="H641" s="6"/>
      <c r="I641" s="6"/>
      <c r="J641" s="6"/>
      <c r="K641" s="6"/>
    </row>
    <row r="642" s="1" customFormat="1" ht="63" customHeight="1" spans="1:11">
      <c r="A642" s="6"/>
      <c r="B642" s="21" t="s">
        <v>1163</v>
      </c>
      <c r="C642" s="21"/>
      <c r="D642" s="21"/>
      <c r="E642" s="21"/>
      <c r="F642" s="21" t="s">
        <v>1164</v>
      </c>
      <c r="G642" s="21"/>
      <c r="H642" s="21"/>
      <c r="I642" s="21"/>
      <c r="J642" s="21"/>
      <c r="K642" s="21"/>
    </row>
    <row r="643" s="1" customFormat="1" ht="27.9" customHeight="1" spans="1:11">
      <c r="A643" s="22" t="s">
        <v>735</v>
      </c>
      <c r="B643" s="6" t="s">
        <v>669</v>
      </c>
      <c r="C643" s="6" t="s">
        <v>670</v>
      </c>
      <c r="D643" s="6" t="s">
        <v>671</v>
      </c>
      <c r="E643" s="6" t="s">
        <v>736</v>
      </c>
      <c r="F643" s="6" t="s">
        <v>737</v>
      </c>
      <c r="G643" s="6" t="s">
        <v>658</v>
      </c>
      <c r="H643" s="6" t="s">
        <v>660</v>
      </c>
      <c r="I643" s="6" t="s">
        <v>674</v>
      </c>
      <c r="J643" s="6"/>
      <c r="K643" s="6"/>
    </row>
    <row r="644" s="1" customFormat="1" ht="39" customHeight="1" spans="1:11">
      <c r="A644" s="23"/>
      <c r="B644" s="22" t="s">
        <v>772</v>
      </c>
      <c r="C644" s="22" t="s">
        <v>739</v>
      </c>
      <c r="D644" s="24" t="s">
        <v>1165</v>
      </c>
      <c r="E644" s="10" t="s">
        <v>1166</v>
      </c>
      <c r="F644" s="10" t="s">
        <v>1167</v>
      </c>
      <c r="G644" s="10">
        <v>10</v>
      </c>
      <c r="H644" s="10">
        <v>1.9</v>
      </c>
      <c r="I644" s="9" t="s">
        <v>1168</v>
      </c>
      <c r="J644" s="10"/>
      <c r="K644" s="10"/>
    </row>
    <row r="645" s="1" customFormat="1" ht="39" customHeight="1" spans="1:11">
      <c r="A645" s="23"/>
      <c r="B645" s="23"/>
      <c r="C645" s="23"/>
      <c r="D645" s="24" t="s">
        <v>1169</v>
      </c>
      <c r="E645" s="10" t="s">
        <v>1166</v>
      </c>
      <c r="F645" s="10" t="s">
        <v>1167</v>
      </c>
      <c r="G645" s="10">
        <v>10</v>
      </c>
      <c r="H645" s="10">
        <v>1.9</v>
      </c>
      <c r="I645" s="9" t="s">
        <v>1168</v>
      </c>
      <c r="J645" s="10"/>
      <c r="K645" s="10"/>
    </row>
    <row r="646" s="1" customFormat="1" ht="28" customHeight="1" spans="1:11">
      <c r="A646" s="23"/>
      <c r="B646" s="23"/>
      <c r="C646" s="27"/>
      <c r="D646" s="24" t="s">
        <v>1170</v>
      </c>
      <c r="E646" s="10" t="s">
        <v>895</v>
      </c>
      <c r="F646" s="10" t="s">
        <v>1171</v>
      </c>
      <c r="G646" s="10">
        <v>10</v>
      </c>
      <c r="H646" s="10">
        <v>0</v>
      </c>
      <c r="I646" s="9" t="s">
        <v>1172</v>
      </c>
      <c r="J646" s="10"/>
      <c r="K646" s="10"/>
    </row>
    <row r="647" s="1" customFormat="1" ht="15.9" customHeight="1" spans="1:11">
      <c r="A647" s="23"/>
      <c r="B647" s="23"/>
      <c r="C647" s="6" t="s">
        <v>743</v>
      </c>
      <c r="D647" s="24" t="s">
        <v>849</v>
      </c>
      <c r="E647" s="175" t="s">
        <v>746</v>
      </c>
      <c r="F647" s="175" t="s">
        <v>746</v>
      </c>
      <c r="G647" s="10">
        <v>10</v>
      </c>
      <c r="H647" s="10">
        <v>10</v>
      </c>
      <c r="I647" s="10"/>
      <c r="J647" s="10"/>
      <c r="K647" s="10"/>
    </row>
    <row r="648" s="1" customFormat="1" ht="26" customHeight="1" spans="1:11">
      <c r="A648" s="23"/>
      <c r="B648" s="23"/>
      <c r="C648" s="22" t="s">
        <v>748</v>
      </c>
      <c r="D648" s="24" t="s">
        <v>1173</v>
      </c>
      <c r="E648" s="10" t="s">
        <v>1174</v>
      </c>
      <c r="F648" s="49">
        <v>45139</v>
      </c>
      <c r="G648" s="10">
        <v>10</v>
      </c>
      <c r="H648" s="10">
        <v>10</v>
      </c>
      <c r="I648" s="10"/>
      <c r="J648" s="10"/>
      <c r="K648" s="10"/>
    </row>
    <row r="649" s="1" customFormat="1" ht="25.5" spans="1:11">
      <c r="A649" s="23"/>
      <c r="B649" s="22" t="s">
        <v>701</v>
      </c>
      <c r="C649" s="22" t="s">
        <v>754</v>
      </c>
      <c r="D649" s="24" t="s">
        <v>1175</v>
      </c>
      <c r="E649" s="9" t="s">
        <v>1176</v>
      </c>
      <c r="F649" s="9" t="s">
        <v>1176</v>
      </c>
      <c r="G649" s="10">
        <v>30</v>
      </c>
      <c r="H649" s="10">
        <v>30</v>
      </c>
      <c r="I649" s="10"/>
      <c r="J649" s="10"/>
      <c r="K649" s="10"/>
    </row>
    <row r="650" s="1" customFormat="1" ht="25.5" spans="1:11">
      <c r="A650" s="23"/>
      <c r="B650" s="22" t="s">
        <v>760</v>
      </c>
      <c r="C650" s="22" t="s">
        <v>761</v>
      </c>
      <c r="D650" s="24" t="s">
        <v>1177</v>
      </c>
      <c r="E650" s="10" t="s">
        <v>1010</v>
      </c>
      <c r="F650" s="26">
        <v>0.9</v>
      </c>
      <c r="G650" s="10">
        <v>10</v>
      </c>
      <c r="H650" s="10">
        <v>10</v>
      </c>
      <c r="I650" s="10"/>
      <c r="J650" s="10"/>
      <c r="K650" s="10"/>
    </row>
    <row r="651" s="1" customFormat="1" ht="15.9" customHeight="1" spans="1:11">
      <c r="A651" s="6" t="s">
        <v>764</v>
      </c>
      <c r="B651" s="6"/>
      <c r="C651" s="6"/>
      <c r="D651" s="6"/>
      <c r="E651" s="6"/>
      <c r="F651" s="6"/>
      <c r="G651" s="10">
        <v>63.8</v>
      </c>
      <c r="H651" s="10"/>
      <c r="I651" s="10"/>
      <c r="J651" s="10"/>
      <c r="K651" s="10"/>
    </row>
    <row r="652" s="1" customFormat="1" ht="15.9" customHeight="1" spans="1:11">
      <c r="A652" s="22" t="s">
        <v>718</v>
      </c>
      <c r="B652" s="24" t="s">
        <v>1178</v>
      </c>
      <c r="C652" s="24"/>
      <c r="D652" s="24"/>
      <c r="E652" s="24"/>
      <c r="F652" s="24"/>
      <c r="G652" s="24"/>
      <c r="H652" s="24"/>
      <c r="I652" s="24"/>
      <c r="J652" s="24"/>
      <c r="K652" s="24"/>
    </row>
    <row r="653" s="1" customFormat="1" ht="13.5" spans="1:11">
      <c r="A653" s="27"/>
      <c r="B653" s="24"/>
      <c r="C653" s="24"/>
      <c r="D653" s="24"/>
      <c r="E653" s="24"/>
      <c r="F653" s="24"/>
      <c r="G653" s="24"/>
      <c r="H653" s="24"/>
      <c r="I653" s="24"/>
      <c r="J653" s="24"/>
      <c r="K653" s="24"/>
    </row>
    <row r="654" s="1" customFormat="1" ht="15.9" customHeight="1" spans="1:11">
      <c r="A654" s="24" t="s">
        <v>720</v>
      </c>
      <c r="B654" s="24"/>
      <c r="C654" s="24"/>
      <c r="D654" s="24"/>
      <c r="E654" s="24"/>
      <c r="F654" s="24"/>
      <c r="G654" s="24"/>
      <c r="H654" s="24"/>
      <c r="I654" s="24"/>
      <c r="J654" s="24"/>
      <c r="K654" s="24"/>
    </row>
    <row r="655" s="1" customFormat="1" ht="14.4" customHeight="1" spans="1:11">
      <c r="A655" s="28" t="s">
        <v>766</v>
      </c>
      <c r="B655" s="29"/>
      <c r="C655" s="29"/>
      <c r="D655" s="29"/>
      <c r="E655" s="29"/>
      <c r="F655" s="29"/>
      <c r="G655" s="29"/>
      <c r="H655" s="29"/>
      <c r="I655" s="29"/>
      <c r="J655" s="29"/>
      <c r="K655" s="36"/>
    </row>
    <row r="656" s="1" customFormat="1" ht="52.8" customHeight="1" spans="1:11">
      <c r="A656" s="30"/>
      <c r="B656" s="31"/>
      <c r="C656" s="31"/>
      <c r="D656" s="31"/>
      <c r="E656" s="31"/>
      <c r="F656" s="31"/>
      <c r="G656" s="31"/>
      <c r="H656" s="31"/>
      <c r="I656" s="31"/>
      <c r="J656" s="31"/>
      <c r="K656" s="37"/>
    </row>
    <row r="657" s="1" customFormat="1" ht="14.4" customHeight="1" spans="1:11">
      <c r="A657" s="30"/>
      <c r="B657" s="31"/>
      <c r="C657" s="31"/>
      <c r="D657" s="31"/>
      <c r="E657" s="31"/>
      <c r="F657" s="31"/>
      <c r="G657" s="31"/>
      <c r="H657" s="31"/>
      <c r="I657" s="31"/>
      <c r="J657" s="31"/>
      <c r="K657" s="37"/>
    </row>
    <row r="658" s="1" customFormat="1" ht="39.6" customHeight="1" spans="1:11">
      <c r="A658" s="30"/>
      <c r="B658" s="31"/>
      <c r="C658" s="31"/>
      <c r="D658" s="31"/>
      <c r="E658" s="31"/>
      <c r="F658" s="31"/>
      <c r="G658" s="31"/>
      <c r="H658" s="31"/>
      <c r="I658" s="31"/>
      <c r="J658" s="31"/>
      <c r="K658" s="37"/>
    </row>
    <row r="659" s="1" customFormat="1" ht="39.6" customHeight="1" spans="1:11">
      <c r="A659" s="30"/>
      <c r="B659" s="31"/>
      <c r="C659" s="31"/>
      <c r="D659" s="31"/>
      <c r="E659" s="31"/>
      <c r="F659" s="31"/>
      <c r="G659" s="31"/>
      <c r="H659" s="31"/>
      <c r="I659" s="31"/>
      <c r="J659" s="31"/>
      <c r="K659" s="37"/>
    </row>
    <row r="660" s="1" customFormat="1" ht="13" customHeight="1" spans="1:11">
      <c r="A660" s="32"/>
      <c r="B660" s="33"/>
      <c r="C660" s="33"/>
      <c r="D660" s="33"/>
      <c r="E660" s="33"/>
      <c r="F660" s="33"/>
      <c r="G660" s="33"/>
      <c r="H660" s="33"/>
      <c r="I660" s="33"/>
      <c r="J660" s="33"/>
      <c r="K660" s="38"/>
    </row>
  </sheetData>
  <mergeCells count="798">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4:F24"/>
    <mergeCell ref="G24:K24"/>
    <mergeCell ref="A27:K27"/>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I57:K57"/>
    <mergeCell ref="I58:K58"/>
    <mergeCell ref="I59:K59"/>
    <mergeCell ref="I60:K60"/>
    <mergeCell ref="I61:K61"/>
    <mergeCell ref="A62:F62"/>
    <mergeCell ref="G62:K62"/>
    <mergeCell ref="A65:K65"/>
    <mergeCell ref="A73:K73"/>
    <mergeCell ref="A74:K74"/>
    <mergeCell ref="A75:K75"/>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I91:K91"/>
    <mergeCell ref="I92:K92"/>
    <mergeCell ref="I93:K93"/>
    <mergeCell ref="I94:K94"/>
    <mergeCell ref="A95:F95"/>
    <mergeCell ref="G95:K95"/>
    <mergeCell ref="A98:K98"/>
    <mergeCell ref="A106:K106"/>
    <mergeCell ref="A107:K107"/>
    <mergeCell ref="A108:K108"/>
    <mergeCell ref="A109:C109"/>
    <mergeCell ref="D109:K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1:K121"/>
    <mergeCell ref="I122:K122"/>
    <mergeCell ref="I123:K123"/>
    <mergeCell ref="I124:K124"/>
    <mergeCell ref="I125:K125"/>
    <mergeCell ref="I126:K126"/>
    <mergeCell ref="A127:F127"/>
    <mergeCell ref="G127:K127"/>
    <mergeCell ref="A130:K130"/>
    <mergeCell ref="A138:K138"/>
    <mergeCell ref="A139:K139"/>
    <mergeCell ref="A140:K140"/>
    <mergeCell ref="A141:C141"/>
    <mergeCell ref="D141:K141"/>
    <mergeCell ref="A142:C142"/>
    <mergeCell ref="D142:E142"/>
    <mergeCell ref="G142:K142"/>
    <mergeCell ref="G143:H143"/>
    <mergeCell ref="G144:H144"/>
    <mergeCell ref="G145:H145"/>
    <mergeCell ref="G146:H146"/>
    <mergeCell ref="G147:H147"/>
    <mergeCell ref="G148:H148"/>
    <mergeCell ref="B149:E149"/>
    <mergeCell ref="F149:K149"/>
    <mergeCell ref="B150:E150"/>
    <mergeCell ref="F150:K150"/>
    <mergeCell ref="I151:K151"/>
    <mergeCell ref="I152:K152"/>
    <mergeCell ref="I153:K153"/>
    <mergeCell ref="I154:K154"/>
    <mergeCell ref="I155:K155"/>
    <mergeCell ref="I156:K156"/>
    <mergeCell ref="I157:K157"/>
    <mergeCell ref="I158:K158"/>
    <mergeCell ref="I159:K159"/>
    <mergeCell ref="I160:K160"/>
    <mergeCell ref="I161:K161"/>
    <mergeCell ref="A162:F162"/>
    <mergeCell ref="G162:K162"/>
    <mergeCell ref="A165:K165"/>
    <mergeCell ref="A173:K173"/>
    <mergeCell ref="A174:K174"/>
    <mergeCell ref="A175:K175"/>
    <mergeCell ref="A176:C176"/>
    <mergeCell ref="D176:K176"/>
    <mergeCell ref="A177:C177"/>
    <mergeCell ref="D177:E177"/>
    <mergeCell ref="G177:K177"/>
    <mergeCell ref="G178:H178"/>
    <mergeCell ref="G179:H179"/>
    <mergeCell ref="G180:H180"/>
    <mergeCell ref="G181:H181"/>
    <mergeCell ref="G182:H182"/>
    <mergeCell ref="G183:H183"/>
    <mergeCell ref="B184:E184"/>
    <mergeCell ref="F184:K184"/>
    <mergeCell ref="B185:E185"/>
    <mergeCell ref="F185:K185"/>
    <mergeCell ref="I186:K186"/>
    <mergeCell ref="I187:K187"/>
    <mergeCell ref="I188:K188"/>
    <mergeCell ref="I189:K189"/>
    <mergeCell ref="I190:K190"/>
    <mergeCell ref="I191:K191"/>
    <mergeCell ref="I192:K192"/>
    <mergeCell ref="A193:F193"/>
    <mergeCell ref="G193:K193"/>
    <mergeCell ref="A196:K196"/>
    <mergeCell ref="A204:K204"/>
    <mergeCell ref="A205:K205"/>
    <mergeCell ref="A206:K206"/>
    <mergeCell ref="A207:C207"/>
    <mergeCell ref="D207:K207"/>
    <mergeCell ref="A208:C208"/>
    <mergeCell ref="D208:E208"/>
    <mergeCell ref="G208:K208"/>
    <mergeCell ref="G209:H209"/>
    <mergeCell ref="G210:H210"/>
    <mergeCell ref="G211:H211"/>
    <mergeCell ref="G212:H212"/>
    <mergeCell ref="G213:H213"/>
    <mergeCell ref="G214:H214"/>
    <mergeCell ref="B215:E215"/>
    <mergeCell ref="F215:K215"/>
    <mergeCell ref="B216:E216"/>
    <mergeCell ref="F216:K216"/>
    <mergeCell ref="I217:K217"/>
    <mergeCell ref="I218:K218"/>
    <mergeCell ref="I219:K219"/>
    <mergeCell ref="I220:K220"/>
    <mergeCell ref="I221:K221"/>
    <mergeCell ref="I222:K222"/>
    <mergeCell ref="I223:K223"/>
    <mergeCell ref="I224:K224"/>
    <mergeCell ref="I225:K225"/>
    <mergeCell ref="I226:K226"/>
    <mergeCell ref="I227:K227"/>
    <mergeCell ref="I228:K228"/>
    <mergeCell ref="I229:K229"/>
    <mergeCell ref="I230:K230"/>
    <mergeCell ref="I231:K231"/>
    <mergeCell ref="A232:F232"/>
    <mergeCell ref="G232:K232"/>
    <mergeCell ref="A235:K235"/>
    <mergeCell ref="A243:K243"/>
    <mergeCell ref="A244:K244"/>
    <mergeCell ref="A245:K245"/>
    <mergeCell ref="A246:C246"/>
    <mergeCell ref="D246:K246"/>
    <mergeCell ref="A247:C247"/>
    <mergeCell ref="D247:E247"/>
    <mergeCell ref="G247:K247"/>
    <mergeCell ref="G248:H248"/>
    <mergeCell ref="G249:H249"/>
    <mergeCell ref="G250:H250"/>
    <mergeCell ref="G251:H251"/>
    <mergeCell ref="G252:H252"/>
    <mergeCell ref="G253:H253"/>
    <mergeCell ref="B254:E254"/>
    <mergeCell ref="F254:K254"/>
    <mergeCell ref="B255:E255"/>
    <mergeCell ref="F255:K255"/>
    <mergeCell ref="I256:K256"/>
    <mergeCell ref="I257:K257"/>
    <mergeCell ref="I258:K258"/>
    <mergeCell ref="I259:K259"/>
    <mergeCell ref="I260:K260"/>
    <mergeCell ref="I261:K261"/>
    <mergeCell ref="I262:K262"/>
    <mergeCell ref="A263:F263"/>
    <mergeCell ref="G263:K263"/>
    <mergeCell ref="A266:K266"/>
    <mergeCell ref="A274:K274"/>
    <mergeCell ref="A275:K275"/>
    <mergeCell ref="A276:K276"/>
    <mergeCell ref="A277:C277"/>
    <mergeCell ref="D277:K277"/>
    <mergeCell ref="A278:C278"/>
    <mergeCell ref="D278:E278"/>
    <mergeCell ref="G278:K278"/>
    <mergeCell ref="G279:H279"/>
    <mergeCell ref="G280:H280"/>
    <mergeCell ref="G281:H281"/>
    <mergeCell ref="G282:H282"/>
    <mergeCell ref="G283:H283"/>
    <mergeCell ref="G284:H284"/>
    <mergeCell ref="B285:E285"/>
    <mergeCell ref="F285:K285"/>
    <mergeCell ref="B286:E286"/>
    <mergeCell ref="F286:K286"/>
    <mergeCell ref="I287:K287"/>
    <mergeCell ref="I288:K288"/>
    <mergeCell ref="I289:K289"/>
    <mergeCell ref="I290:K290"/>
    <mergeCell ref="I291:K291"/>
    <mergeCell ref="I292:K292"/>
    <mergeCell ref="I293:K293"/>
    <mergeCell ref="I294:K294"/>
    <mergeCell ref="I295:K295"/>
    <mergeCell ref="I296:K296"/>
    <mergeCell ref="A297:F297"/>
    <mergeCell ref="G297:K297"/>
    <mergeCell ref="A300:K300"/>
    <mergeCell ref="A308:K308"/>
    <mergeCell ref="A309:K309"/>
    <mergeCell ref="A310:K310"/>
    <mergeCell ref="A311:C311"/>
    <mergeCell ref="D311:K311"/>
    <mergeCell ref="A312:C312"/>
    <mergeCell ref="D312:E312"/>
    <mergeCell ref="G312:K312"/>
    <mergeCell ref="G313:H313"/>
    <mergeCell ref="G314:H314"/>
    <mergeCell ref="G315:H315"/>
    <mergeCell ref="G316:H316"/>
    <mergeCell ref="G317:H317"/>
    <mergeCell ref="G318:H318"/>
    <mergeCell ref="B319:E319"/>
    <mergeCell ref="F319:K319"/>
    <mergeCell ref="B320:E320"/>
    <mergeCell ref="F320:K320"/>
    <mergeCell ref="I321:K321"/>
    <mergeCell ref="I322:K322"/>
    <mergeCell ref="I323:K323"/>
    <mergeCell ref="I324:K324"/>
    <mergeCell ref="I325:K325"/>
    <mergeCell ref="I326:K326"/>
    <mergeCell ref="I327:K327"/>
    <mergeCell ref="I328:K328"/>
    <mergeCell ref="I329:K329"/>
    <mergeCell ref="I330:K330"/>
    <mergeCell ref="A331:F331"/>
    <mergeCell ref="G331:K331"/>
    <mergeCell ref="A334:K334"/>
    <mergeCell ref="A342:K342"/>
    <mergeCell ref="A343:K343"/>
    <mergeCell ref="A344:K344"/>
    <mergeCell ref="A345:C345"/>
    <mergeCell ref="D345:K345"/>
    <mergeCell ref="A346:C346"/>
    <mergeCell ref="D346:E346"/>
    <mergeCell ref="G346:K346"/>
    <mergeCell ref="G347:H347"/>
    <mergeCell ref="G348:H348"/>
    <mergeCell ref="G349:H349"/>
    <mergeCell ref="G350:H350"/>
    <mergeCell ref="G351:H351"/>
    <mergeCell ref="G352:H352"/>
    <mergeCell ref="B353:E353"/>
    <mergeCell ref="F353:K353"/>
    <mergeCell ref="B354:E354"/>
    <mergeCell ref="F354:K354"/>
    <mergeCell ref="I355:K355"/>
    <mergeCell ref="I356:K356"/>
    <mergeCell ref="I357:K357"/>
    <mergeCell ref="I358:K358"/>
    <mergeCell ref="I359:K359"/>
    <mergeCell ref="I360:K360"/>
    <mergeCell ref="I361:K361"/>
    <mergeCell ref="I362:K362"/>
    <mergeCell ref="A363:F363"/>
    <mergeCell ref="G363:K363"/>
    <mergeCell ref="A366:K366"/>
    <mergeCell ref="A374:K374"/>
    <mergeCell ref="A375:K375"/>
    <mergeCell ref="A376:K376"/>
    <mergeCell ref="A377:C377"/>
    <mergeCell ref="D377:K377"/>
    <mergeCell ref="A378:C378"/>
    <mergeCell ref="D378:E378"/>
    <mergeCell ref="G378:K378"/>
    <mergeCell ref="G379:H379"/>
    <mergeCell ref="G380:H380"/>
    <mergeCell ref="G381:H381"/>
    <mergeCell ref="G382:H382"/>
    <mergeCell ref="G383:H383"/>
    <mergeCell ref="G384:H384"/>
    <mergeCell ref="B385:E385"/>
    <mergeCell ref="F385:K385"/>
    <mergeCell ref="B386:E386"/>
    <mergeCell ref="F386:K386"/>
    <mergeCell ref="I387:K387"/>
    <mergeCell ref="I388:K388"/>
    <mergeCell ref="I389:K389"/>
    <mergeCell ref="I390:K390"/>
    <mergeCell ref="I391:K391"/>
    <mergeCell ref="I392:K392"/>
    <mergeCell ref="I393:K393"/>
    <mergeCell ref="I394:K394"/>
    <mergeCell ref="I395:K395"/>
    <mergeCell ref="A396:F396"/>
    <mergeCell ref="G396:K396"/>
    <mergeCell ref="A399:K399"/>
    <mergeCell ref="A407:K407"/>
    <mergeCell ref="A408:K408"/>
    <mergeCell ref="A409:K409"/>
    <mergeCell ref="A410:C410"/>
    <mergeCell ref="D410:K410"/>
    <mergeCell ref="A411:C411"/>
    <mergeCell ref="D411:E411"/>
    <mergeCell ref="G411:K411"/>
    <mergeCell ref="G412:H412"/>
    <mergeCell ref="G413:H413"/>
    <mergeCell ref="G414:H414"/>
    <mergeCell ref="G415:H415"/>
    <mergeCell ref="G416:H416"/>
    <mergeCell ref="G417:H417"/>
    <mergeCell ref="B418:E418"/>
    <mergeCell ref="F418:K418"/>
    <mergeCell ref="B419:E419"/>
    <mergeCell ref="F419:K419"/>
    <mergeCell ref="I420:K420"/>
    <mergeCell ref="I421:K421"/>
    <mergeCell ref="I422:K422"/>
    <mergeCell ref="I423:K423"/>
    <mergeCell ref="I424:K424"/>
    <mergeCell ref="I425:K425"/>
    <mergeCell ref="I426:K426"/>
    <mergeCell ref="I427:K427"/>
    <mergeCell ref="A428:F428"/>
    <mergeCell ref="G428:K428"/>
    <mergeCell ref="A431:K431"/>
    <mergeCell ref="A439:K439"/>
    <mergeCell ref="A440:K440"/>
    <mergeCell ref="A441:K441"/>
    <mergeCell ref="A442:C442"/>
    <mergeCell ref="D442:K442"/>
    <mergeCell ref="A443:C443"/>
    <mergeCell ref="D443:E443"/>
    <mergeCell ref="G443:K443"/>
    <mergeCell ref="G444:H444"/>
    <mergeCell ref="G445:H445"/>
    <mergeCell ref="G446:H446"/>
    <mergeCell ref="G447:H447"/>
    <mergeCell ref="G448:H448"/>
    <mergeCell ref="G449:H449"/>
    <mergeCell ref="B450:E450"/>
    <mergeCell ref="F450:K450"/>
    <mergeCell ref="B451:E451"/>
    <mergeCell ref="F451:K451"/>
    <mergeCell ref="I452:K452"/>
    <mergeCell ref="I453:K453"/>
    <mergeCell ref="I454:K454"/>
    <mergeCell ref="I455:K455"/>
    <mergeCell ref="I456:K456"/>
    <mergeCell ref="I457:K457"/>
    <mergeCell ref="I458:K458"/>
    <mergeCell ref="I459:K459"/>
    <mergeCell ref="A460:F460"/>
    <mergeCell ref="G460:K460"/>
    <mergeCell ref="A463:K463"/>
    <mergeCell ref="A471:K471"/>
    <mergeCell ref="A472:K472"/>
    <mergeCell ref="A473:K473"/>
    <mergeCell ref="A474:C474"/>
    <mergeCell ref="D474:K474"/>
    <mergeCell ref="A475:C475"/>
    <mergeCell ref="D475:E475"/>
    <mergeCell ref="G475:K475"/>
    <mergeCell ref="G476:H476"/>
    <mergeCell ref="G477:H477"/>
    <mergeCell ref="G478:H478"/>
    <mergeCell ref="G479:H479"/>
    <mergeCell ref="G480:H480"/>
    <mergeCell ref="G481:H481"/>
    <mergeCell ref="B482:E482"/>
    <mergeCell ref="F482:K482"/>
    <mergeCell ref="B483:E483"/>
    <mergeCell ref="F483:K483"/>
    <mergeCell ref="I484:K484"/>
    <mergeCell ref="I485:K485"/>
    <mergeCell ref="I486:K486"/>
    <mergeCell ref="I487:K487"/>
    <mergeCell ref="I488:K488"/>
    <mergeCell ref="I489:K489"/>
    <mergeCell ref="A490:F490"/>
    <mergeCell ref="G490:K490"/>
    <mergeCell ref="A493:K493"/>
    <mergeCell ref="A501:K501"/>
    <mergeCell ref="A502:K502"/>
    <mergeCell ref="A503:K503"/>
    <mergeCell ref="A504:C504"/>
    <mergeCell ref="D504:K504"/>
    <mergeCell ref="A505:C505"/>
    <mergeCell ref="D505:E505"/>
    <mergeCell ref="G505:K505"/>
    <mergeCell ref="G506:H506"/>
    <mergeCell ref="G507:H507"/>
    <mergeCell ref="G508:H508"/>
    <mergeCell ref="G509:H509"/>
    <mergeCell ref="G510:H510"/>
    <mergeCell ref="G511:H511"/>
    <mergeCell ref="B512:E512"/>
    <mergeCell ref="F512:K512"/>
    <mergeCell ref="B513:E513"/>
    <mergeCell ref="F513:K513"/>
    <mergeCell ref="I514:K514"/>
    <mergeCell ref="I515:K515"/>
    <mergeCell ref="I516:K516"/>
    <mergeCell ref="I517:K517"/>
    <mergeCell ref="I518:K518"/>
    <mergeCell ref="A519:F519"/>
    <mergeCell ref="G519:K519"/>
    <mergeCell ref="A522:K522"/>
    <mergeCell ref="A530:K530"/>
    <mergeCell ref="A531:K531"/>
    <mergeCell ref="A532:K532"/>
    <mergeCell ref="A533:C533"/>
    <mergeCell ref="D533:K533"/>
    <mergeCell ref="A534:C534"/>
    <mergeCell ref="D534:E534"/>
    <mergeCell ref="G534:K534"/>
    <mergeCell ref="G535:H535"/>
    <mergeCell ref="G536:H536"/>
    <mergeCell ref="G537:H537"/>
    <mergeCell ref="G538:H538"/>
    <mergeCell ref="G539:H539"/>
    <mergeCell ref="G540:H540"/>
    <mergeCell ref="B541:E541"/>
    <mergeCell ref="F541:K541"/>
    <mergeCell ref="B542:E542"/>
    <mergeCell ref="F542:K542"/>
    <mergeCell ref="I543:K543"/>
    <mergeCell ref="I544:K544"/>
    <mergeCell ref="I545:K545"/>
    <mergeCell ref="I546:K546"/>
    <mergeCell ref="I547:K547"/>
    <mergeCell ref="I548:K548"/>
    <mergeCell ref="A549:F549"/>
    <mergeCell ref="G549:K549"/>
    <mergeCell ref="A552:K552"/>
    <mergeCell ref="A560:K560"/>
    <mergeCell ref="A561:K561"/>
    <mergeCell ref="A562:K562"/>
    <mergeCell ref="A563:C563"/>
    <mergeCell ref="D563:K563"/>
    <mergeCell ref="A564:C564"/>
    <mergeCell ref="D564:E564"/>
    <mergeCell ref="G564:K564"/>
    <mergeCell ref="G565:H565"/>
    <mergeCell ref="G566:H566"/>
    <mergeCell ref="G567:H567"/>
    <mergeCell ref="G568:H568"/>
    <mergeCell ref="G569:H569"/>
    <mergeCell ref="G570:H570"/>
    <mergeCell ref="B571:E571"/>
    <mergeCell ref="F571:K571"/>
    <mergeCell ref="B572:E572"/>
    <mergeCell ref="F572:K572"/>
    <mergeCell ref="I573:K573"/>
    <mergeCell ref="I574:K574"/>
    <mergeCell ref="I575:K575"/>
    <mergeCell ref="I576:K576"/>
    <mergeCell ref="I577:K577"/>
    <mergeCell ref="I578:K578"/>
    <mergeCell ref="I579:K579"/>
    <mergeCell ref="I580:K580"/>
    <mergeCell ref="I581:K581"/>
    <mergeCell ref="I582:K582"/>
    <mergeCell ref="I583:K583"/>
    <mergeCell ref="I584:K584"/>
    <mergeCell ref="A585:F585"/>
    <mergeCell ref="G585:K585"/>
    <mergeCell ref="A588:K588"/>
    <mergeCell ref="A596:K596"/>
    <mergeCell ref="A597:K597"/>
    <mergeCell ref="A598:K598"/>
    <mergeCell ref="A599:C599"/>
    <mergeCell ref="D599:K599"/>
    <mergeCell ref="A600:C600"/>
    <mergeCell ref="D600:E600"/>
    <mergeCell ref="G600:K600"/>
    <mergeCell ref="G601:H601"/>
    <mergeCell ref="G602:H602"/>
    <mergeCell ref="G603:H603"/>
    <mergeCell ref="G604:H604"/>
    <mergeCell ref="G605:H605"/>
    <mergeCell ref="G606:H606"/>
    <mergeCell ref="B607:E607"/>
    <mergeCell ref="F607:K607"/>
    <mergeCell ref="B608:E608"/>
    <mergeCell ref="F608:K608"/>
    <mergeCell ref="I609:K609"/>
    <mergeCell ref="I610:K610"/>
    <mergeCell ref="I611:K611"/>
    <mergeCell ref="I612:K612"/>
    <mergeCell ref="I613:K613"/>
    <mergeCell ref="I614:K614"/>
    <mergeCell ref="I615:K615"/>
    <mergeCell ref="I616:K616"/>
    <mergeCell ref="I617:K617"/>
    <mergeCell ref="I618:K618"/>
    <mergeCell ref="A619:F619"/>
    <mergeCell ref="G619:K619"/>
    <mergeCell ref="A622:K622"/>
    <mergeCell ref="A630:K630"/>
    <mergeCell ref="A631:K631"/>
    <mergeCell ref="A632:K632"/>
    <mergeCell ref="A633:C633"/>
    <mergeCell ref="D633:K633"/>
    <mergeCell ref="A634:C634"/>
    <mergeCell ref="D634:E634"/>
    <mergeCell ref="G634:K634"/>
    <mergeCell ref="G635:H635"/>
    <mergeCell ref="G636:H636"/>
    <mergeCell ref="G637:H637"/>
    <mergeCell ref="G638:H638"/>
    <mergeCell ref="G639:H639"/>
    <mergeCell ref="G640:H640"/>
    <mergeCell ref="B641:E641"/>
    <mergeCell ref="F641:K641"/>
    <mergeCell ref="B642:E642"/>
    <mergeCell ref="F642:K642"/>
    <mergeCell ref="I643:K643"/>
    <mergeCell ref="I644:K644"/>
    <mergeCell ref="I645:K645"/>
    <mergeCell ref="I646:K646"/>
    <mergeCell ref="I647:K647"/>
    <mergeCell ref="I648:K648"/>
    <mergeCell ref="I649:K649"/>
    <mergeCell ref="I650:K650"/>
    <mergeCell ref="A651:F651"/>
    <mergeCell ref="G651:K651"/>
    <mergeCell ref="A654:K654"/>
    <mergeCell ref="A13:A14"/>
    <mergeCell ref="A15:A23"/>
    <mergeCell ref="A25:A26"/>
    <mergeCell ref="A46:A47"/>
    <mergeCell ref="A48:A61"/>
    <mergeCell ref="A63:A64"/>
    <mergeCell ref="A84:A85"/>
    <mergeCell ref="A86:A94"/>
    <mergeCell ref="A96:A97"/>
    <mergeCell ref="A117:A118"/>
    <mergeCell ref="A119:A126"/>
    <mergeCell ref="A128:A129"/>
    <mergeCell ref="A149:A150"/>
    <mergeCell ref="A151:A161"/>
    <mergeCell ref="A163:A164"/>
    <mergeCell ref="A184:A185"/>
    <mergeCell ref="A186:A192"/>
    <mergeCell ref="A194:A195"/>
    <mergeCell ref="A215:A216"/>
    <mergeCell ref="A217:A231"/>
    <mergeCell ref="A233:A234"/>
    <mergeCell ref="A254:A255"/>
    <mergeCell ref="A256:A262"/>
    <mergeCell ref="A264:A265"/>
    <mergeCell ref="A285:A286"/>
    <mergeCell ref="A287:A296"/>
    <mergeCell ref="A298:A299"/>
    <mergeCell ref="A319:A320"/>
    <mergeCell ref="A321:A330"/>
    <mergeCell ref="A332:A333"/>
    <mergeCell ref="A353:A354"/>
    <mergeCell ref="A355:A362"/>
    <mergeCell ref="A364:A365"/>
    <mergeCell ref="A385:A386"/>
    <mergeCell ref="A387:A395"/>
    <mergeCell ref="A397:A398"/>
    <mergeCell ref="A418:A419"/>
    <mergeCell ref="A420:A427"/>
    <mergeCell ref="A429:A430"/>
    <mergeCell ref="A450:A451"/>
    <mergeCell ref="A452:A459"/>
    <mergeCell ref="A461:A462"/>
    <mergeCell ref="A482:A483"/>
    <mergeCell ref="A484:A489"/>
    <mergeCell ref="A491:A492"/>
    <mergeCell ref="A512:A513"/>
    <mergeCell ref="A514:A518"/>
    <mergeCell ref="A520:A521"/>
    <mergeCell ref="A541:A542"/>
    <mergeCell ref="A543:A548"/>
    <mergeCell ref="A550:A551"/>
    <mergeCell ref="A571:A572"/>
    <mergeCell ref="A573:A584"/>
    <mergeCell ref="A586:A587"/>
    <mergeCell ref="A607:A608"/>
    <mergeCell ref="A609:A618"/>
    <mergeCell ref="A620:A621"/>
    <mergeCell ref="A641:A642"/>
    <mergeCell ref="A643:A650"/>
    <mergeCell ref="A652:A653"/>
    <mergeCell ref="B16:B20"/>
    <mergeCell ref="B21:B22"/>
    <mergeCell ref="B49:B57"/>
    <mergeCell ref="B58:B60"/>
    <mergeCell ref="B87:B91"/>
    <mergeCell ref="B93:B94"/>
    <mergeCell ref="B120:B123"/>
    <mergeCell ref="B125:B126"/>
    <mergeCell ref="B152:B154"/>
    <mergeCell ref="B155:B160"/>
    <mergeCell ref="B187:B190"/>
    <mergeCell ref="B218:B226"/>
    <mergeCell ref="B227:B230"/>
    <mergeCell ref="B257:B260"/>
    <mergeCell ref="B288:B293"/>
    <mergeCell ref="B294:B295"/>
    <mergeCell ref="B322:B328"/>
    <mergeCell ref="B356:B359"/>
    <mergeCell ref="B360:B361"/>
    <mergeCell ref="B388:B393"/>
    <mergeCell ref="B421:B425"/>
    <mergeCell ref="B453:B457"/>
    <mergeCell ref="B485:B487"/>
    <mergeCell ref="B515:B516"/>
    <mergeCell ref="B544:B546"/>
    <mergeCell ref="B574:B582"/>
    <mergeCell ref="B610:B612"/>
    <mergeCell ref="B613:B616"/>
    <mergeCell ref="B617:B618"/>
    <mergeCell ref="B644:B648"/>
    <mergeCell ref="C17:C18"/>
    <mergeCell ref="C49:C54"/>
    <mergeCell ref="C58:C60"/>
    <mergeCell ref="C87:C88"/>
    <mergeCell ref="C93:C94"/>
    <mergeCell ref="C125:C126"/>
    <mergeCell ref="C155:C157"/>
    <mergeCell ref="C158:C159"/>
    <mergeCell ref="C187:C188"/>
    <mergeCell ref="C218:C223"/>
    <mergeCell ref="C228:C229"/>
    <mergeCell ref="C288:C291"/>
    <mergeCell ref="C322:C326"/>
    <mergeCell ref="C357:C358"/>
    <mergeCell ref="C360:C361"/>
    <mergeCell ref="C388:C393"/>
    <mergeCell ref="C421:C422"/>
    <mergeCell ref="C423:C424"/>
    <mergeCell ref="C453:C457"/>
    <mergeCell ref="C485:C486"/>
    <mergeCell ref="C544:C545"/>
    <mergeCell ref="C574:C578"/>
    <mergeCell ref="C579:C581"/>
    <mergeCell ref="C611:C612"/>
    <mergeCell ref="C613:C614"/>
    <mergeCell ref="C615:C616"/>
    <mergeCell ref="C617:C618"/>
    <mergeCell ref="C644:C646"/>
    <mergeCell ref="L3:L7"/>
    <mergeCell ref="L36:L40"/>
    <mergeCell ref="L74:L78"/>
    <mergeCell ref="L107:L111"/>
    <mergeCell ref="L139:L143"/>
    <mergeCell ref="L174:L178"/>
    <mergeCell ref="L205:L209"/>
    <mergeCell ref="L244:L248"/>
    <mergeCell ref="L275:L279"/>
    <mergeCell ref="L309:L313"/>
    <mergeCell ref="L343:L347"/>
    <mergeCell ref="L375:L379"/>
    <mergeCell ref="L408:L412"/>
    <mergeCell ref="L440:L444"/>
    <mergeCell ref="L472:L476"/>
    <mergeCell ref="L502:L506"/>
    <mergeCell ref="L531:L535"/>
    <mergeCell ref="L561:L565"/>
    <mergeCell ref="L597:L601"/>
    <mergeCell ref="L631:L635"/>
    <mergeCell ref="A7:C12"/>
    <mergeCell ref="B25:K26"/>
    <mergeCell ref="A28:K33"/>
    <mergeCell ref="A40:C45"/>
    <mergeCell ref="B63:K64"/>
    <mergeCell ref="A66:K71"/>
    <mergeCell ref="A78:C83"/>
    <mergeCell ref="B96:K97"/>
    <mergeCell ref="A99:K104"/>
    <mergeCell ref="A111:C116"/>
    <mergeCell ref="B128:K129"/>
    <mergeCell ref="A131:K136"/>
    <mergeCell ref="A143:C148"/>
    <mergeCell ref="B163:K164"/>
    <mergeCell ref="A166:K171"/>
    <mergeCell ref="A178:C183"/>
    <mergeCell ref="B194:K195"/>
    <mergeCell ref="A197:K202"/>
    <mergeCell ref="A209:C214"/>
    <mergeCell ref="B233:K234"/>
    <mergeCell ref="A236:K241"/>
    <mergeCell ref="A248:C253"/>
    <mergeCell ref="B264:K265"/>
    <mergeCell ref="A267:K272"/>
    <mergeCell ref="A279:C284"/>
    <mergeCell ref="B298:K299"/>
    <mergeCell ref="A301:K306"/>
    <mergeCell ref="A313:C318"/>
    <mergeCell ref="B332:K333"/>
    <mergeCell ref="A335:K340"/>
    <mergeCell ref="A347:C352"/>
    <mergeCell ref="B364:K365"/>
    <mergeCell ref="A367:K372"/>
    <mergeCell ref="A379:C384"/>
    <mergeCell ref="B397:K398"/>
    <mergeCell ref="A400:K405"/>
    <mergeCell ref="A412:C417"/>
    <mergeCell ref="B429:K430"/>
    <mergeCell ref="A432:K437"/>
    <mergeCell ref="A444:C449"/>
    <mergeCell ref="B461:K462"/>
    <mergeCell ref="A464:K469"/>
    <mergeCell ref="A476:C481"/>
    <mergeCell ref="B491:K492"/>
    <mergeCell ref="A494:K499"/>
    <mergeCell ref="A506:C511"/>
    <mergeCell ref="B520:K521"/>
    <mergeCell ref="A523:K528"/>
    <mergeCell ref="A535:C540"/>
    <mergeCell ref="B550:K551"/>
    <mergeCell ref="A553:K558"/>
    <mergeCell ref="A565:C570"/>
    <mergeCell ref="B586:K587"/>
    <mergeCell ref="A589:K594"/>
    <mergeCell ref="A601:C606"/>
    <mergeCell ref="B620:K621"/>
    <mergeCell ref="A623:K628"/>
    <mergeCell ref="A635:C640"/>
    <mergeCell ref="B652:K653"/>
    <mergeCell ref="A655:K66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23" activePane="bottomRight" state="frozen"/>
      <selection/>
      <selection pane="topRight"/>
      <selection pane="bottomLeft"/>
      <selection pane="bottomRight" activeCell="D31" sqref="D3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9" t="s">
        <v>123</v>
      </c>
    </row>
    <row r="2" ht="14.25" spans="12:12">
      <c r="L2" s="157" t="s">
        <v>124</v>
      </c>
    </row>
    <row r="3" ht="14.25" spans="1:12">
      <c r="A3" s="157" t="s">
        <v>2</v>
      </c>
      <c r="L3" s="157" t="s">
        <v>3</v>
      </c>
    </row>
    <row r="4" ht="19.5" customHeight="1" spans="1:12">
      <c r="A4" s="158" t="s">
        <v>6</v>
      </c>
      <c r="B4" s="158"/>
      <c r="C4" s="158"/>
      <c r="D4" s="158"/>
      <c r="E4" s="164" t="s">
        <v>103</v>
      </c>
      <c r="F4" s="164" t="s">
        <v>125</v>
      </c>
      <c r="G4" s="164" t="s">
        <v>126</v>
      </c>
      <c r="H4" s="164" t="s">
        <v>127</v>
      </c>
      <c r="I4" s="164"/>
      <c r="J4" s="164" t="s">
        <v>128</v>
      </c>
      <c r="K4" s="164" t="s">
        <v>129</v>
      </c>
      <c r="L4" s="164" t="s">
        <v>130</v>
      </c>
    </row>
    <row r="5" ht="19.5" customHeight="1" spans="1:12">
      <c r="A5" s="164" t="s">
        <v>131</v>
      </c>
      <c r="B5" s="164"/>
      <c r="C5" s="164"/>
      <c r="D5" s="158" t="s">
        <v>132</v>
      </c>
      <c r="E5" s="164"/>
      <c r="F5" s="164"/>
      <c r="G5" s="164"/>
      <c r="H5" s="164" t="s">
        <v>133</v>
      </c>
      <c r="I5" s="164" t="s">
        <v>134</v>
      </c>
      <c r="J5" s="164"/>
      <c r="K5" s="164"/>
      <c r="L5" s="164" t="s">
        <v>133</v>
      </c>
    </row>
    <row r="6" ht="19.5" customHeight="1" spans="1:12">
      <c r="A6" s="164"/>
      <c r="B6" s="164"/>
      <c r="C6" s="164"/>
      <c r="D6" s="158"/>
      <c r="E6" s="164"/>
      <c r="F6" s="164"/>
      <c r="G6" s="164"/>
      <c r="H6" s="164"/>
      <c r="I6" s="164"/>
      <c r="J6" s="164"/>
      <c r="K6" s="164"/>
      <c r="L6" s="164"/>
    </row>
    <row r="7" ht="19.5" customHeight="1" spans="1:12">
      <c r="A7" s="164"/>
      <c r="B7" s="164"/>
      <c r="C7" s="164"/>
      <c r="D7" s="158"/>
      <c r="E7" s="164"/>
      <c r="F7" s="164"/>
      <c r="G7" s="164"/>
      <c r="H7" s="164"/>
      <c r="I7" s="164"/>
      <c r="J7" s="164"/>
      <c r="K7" s="164"/>
      <c r="L7" s="164"/>
    </row>
    <row r="8" ht="19.5" customHeight="1" spans="1:12">
      <c r="A8" s="158" t="s">
        <v>135</v>
      </c>
      <c r="B8" s="158" t="s">
        <v>136</v>
      </c>
      <c r="C8" s="158" t="s">
        <v>137</v>
      </c>
      <c r="D8" s="158" t="s">
        <v>10</v>
      </c>
      <c r="E8" s="164" t="s">
        <v>11</v>
      </c>
      <c r="F8" s="164" t="s">
        <v>12</v>
      </c>
      <c r="G8" s="164" t="s">
        <v>20</v>
      </c>
      <c r="H8" s="164" t="s">
        <v>24</v>
      </c>
      <c r="I8" s="164" t="s">
        <v>29</v>
      </c>
      <c r="J8" s="164" t="s">
        <v>33</v>
      </c>
      <c r="K8" s="164" t="s">
        <v>37</v>
      </c>
      <c r="L8" s="164" t="s">
        <v>41</v>
      </c>
    </row>
    <row r="9" ht="19.5" customHeight="1" spans="1:12">
      <c r="A9" s="158"/>
      <c r="B9" s="158"/>
      <c r="C9" s="158"/>
      <c r="D9" s="158" t="s">
        <v>138</v>
      </c>
      <c r="E9" s="161" t="s">
        <v>139</v>
      </c>
      <c r="F9" s="161" t="s">
        <v>140</v>
      </c>
      <c r="G9" s="161" t="s">
        <v>25</v>
      </c>
      <c r="H9" s="161" t="s">
        <v>25</v>
      </c>
      <c r="I9" s="161"/>
      <c r="J9" s="161" t="s">
        <v>25</v>
      </c>
      <c r="K9" s="161" t="s">
        <v>25</v>
      </c>
      <c r="L9" s="161" t="s">
        <v>42</v>
      </c>
    </row>
    <row r="10" ht="19.5" customHeight="1" spans="1:12">
      <c r="A10" s="170" t="s">
        <v>141</v>
      </c>
      <c r="B10" s="170"/>
      <c r="C10" s="170"/>
      <c r="D10" s="170" t="s">
        <v>142</v>
      </c>
      <c r="E10" s="161" t="s">
        <v>143</v>
      </c>
      <c r="F10" s="161" t="s">
        <v>25</v>
      </c>
      <c r="G10" s="161" t="s">
        <v>25</v>
      </c>
      <c r="H10" s="161" t="s">
        <v>25</v>
      </c>
      <c r="I10" s="161"/>
      <c r="J10" s="161" t="s">
        <v>25</v>
      </c>
      <c r="K10" s="161" t="s">
        <v>25</v>
      </c>
      <c r="L10" s="161" t="s">
        <v>143</v>
      </c>
    </row>
    <row r="11" ht="19.5" customHeight="1" spans="1:12">
      <c r="A11" s="170" t="s">
        <v>144</v>
      </c>
      <c r="B11" s="170"/>
      <c r="C11" s="170"/>
      <c r="D11" s="170" t="s">
        <v>145</v>
      </c>
      <c r="E11" s="161" t="s">
        <v>146</v>
      </c>
      <c r="F11" s="161" t="s">
        <v>25</v>
      </c>
      <c r="G11" s="161" t="s">
        <v>25</v>
      </c>
      <c r="H11" s="161" t="s">
        <v>25</v>
      </c>
      <c r="I11" s="161"/>
      <c r="J11" s="161" t="s">
        <v>25</v>
      </c>
      <c r="K11" s="161" t="s">
        <v>25</v>
      </c>
      <c r="L11" s="161" t="s">
        <v>146</v>
      </c>
    </row>
    <row r="12" ht="19.5" customHeight="1" spans="1:12">
      <c r="A12" s="170" t="s">
        <v>147</v>
      </c>
      <c r="B12" s="170"/>
      <c r="C12" s="170"/>
      <c r="D12" s="170" t="s">
        <v>148</v>
      </c>
      <c r="E12" s="161" t="s">
        <v>146</v>
      </c>
      <c r="F12" s="161" t="s">
        <v>25</v>
      </c>
      <c r="G12" s="161" t="s">
        <v>25</v>
      </c>
      <c r="H12" s="161" t="s">
        <v>25</v>
      </c>
      <c r="I12" s="161"/>
      <c r="J12" s="161" t="s">
        <v>25</v>
      </c>
      <c r="K12" s="161" t="s">
        <v>25</v>
      </c>
      <c r="L12" s="161" t="s">
        <v>146</v>
      </c>
    </row>
    <row r="13" ht="19.5" customHeight="1" spans="1:12">
      <c r="A13" s="170" t="s">
        <v>149</v>
      </c>
      <c r="B13" s="170"/>
      <c r="C13" s="170"/>
      <c r="D13" s="170" t="s">
        <v>150</v>
      </c>
      <c r="E13" s="161" t="s">
        <v>151</v>
      </c>
      <c r="F13" s="161" t="s">
        <v>25</v>
      </c>
      <c r="G13" s="161" t="s">
        <v>25</v>
      </c>
      <c r="H13" s="161" t="s">
        <v>25</v>
      </c>
      <c r="I13" s="161"/>
      <c r="J13" s="161" t="s">
        <v>25</v>
      </c>
      <c r="K13" s="161" t="s">
        <v>25</v>
      </c>
      <c r="L13" s="161" t="s">
        <v>151</v>
      </c>
    </row>
    <row r="14" ht="19.5" customHeight="1" spans="1:12">
      <c r="A14" s="170" t="s">
        <v>152</v>
      </c>
      <c r="B14" s="170"/>
      <c r="C14" s="170"/>
      <c r="D14" s="170" t="s">
        <v>153</v>
      </c>
      <c r="E14" s="161" t="s">
        <v>151</v>
      </c>
      <c r="F14" s="161" t="s">
        <v>25</v>
      </c>
      <c r="G14" s="161" t="s">
        <v>25</v>
      </c>
      <c r="H14" s="161" t="s">
        <v>25</v>
      </c>
      <c r="I14" s="161"/>
      <c r="J14" s="161" t="s">
        <v>25</v>
      </c>
      <c r="K14" s="161" t="s">
        <v>25</v>
      </c>
      <c r="L14" s="161" t="s">
        <v>151</v>
      </c>
    </row>
    <row r="15" ht="19.5" customHeight="1" spans="1:12">
      <c r="A15" s="170" t="s">
        <v>154</v>
      </c>
      <c r="B15" s="170"/>
      <c r="C15" s="170"/>
      <c r="D15" s="170" t="s">
        <v>155</v>
      </c>
      <c r="E15" s="161" t="s">
        <v>45</v>
      </c>
      <c r="F15" s="161" t="s">
        <v>45</v>
      </c>
      <c r="G15" s="161" t="s">
        <v>25</v>
      </c>
      <c r="H15" s="161" t="s">
        <v>25</v>
      </c>
      <c r="I15" s="161"/>
      <c r="J15" s="161" t="s">
        <v>25</v>
      </c>
      <c r="K15" s="161" t="s">
        <v>25</v>
      </c>
      <c r="L15" s="161" t="s">
        <v>25</v>
      </c>
    </row>
    <row r="16" ht="19.5" customHeight="1" spans="1:12">
      <c r="A16" s="170" t="s">
        <v>156</v>
      </c>
      <c r="B16" s="170"/>
      <c r="C16" s="170"/>
      <c r="D16" s="170" t="s">
        <v>157</v>
      </c>
      <c r="E16" s="161" t="s">
        <v>45</v>
      </c>
      <c r="F16" s="161" t="s">
        <v>45</v>
      </c>
      <c r="G16" s="161" t="s">
        <v>25</v>
      </c>
      <c r="H16" s="161" t="s">
        <v>25</v>
      </c>
      <c r="I16" s="161"/>
      <c r="J16" s="161" t="s">
        <v>25</v>
      </c>
      <c r="K16" s="161" t="s">
        <v>25</v>
      </c>
      <c r="L16" s="161" t="s">
        <v>25</v>
      </c>
    </row>
    <row r="17" ht="19.5" customHeight="1" spans="1:12">
      <c r="A17" s="170" t="s">
        <v>158</v>
      </c>
      <c r="B17" s="170"/>
      <c r="C17" s="170"/>
      <c r="D17" s="170" t="s">
        <v>159</v>
      </c>
      <c r="E17" s="161" t="s">
        <v>45</v>
      </c>
      <c r="F17" s="161" t="s">
        <v>45</v>
      </c>
      <c r="G17" s="161" t="s">
        <v>25</v>
      </c>
      <c r="H17" s="161" t="s">
        <v>25</v>
      </c>
      <c r="I17" s="161"/>
      <c r="J17" s="161" t="s">
        <v>25</v>
      </c>
      <c r="K17" s="161" t="s">
        <v>25</v>
      </c>
      <c r="L17" s="161" t="s">
        <v>25</v>
      </c>
    </row>
    <row r="18" ht="19.5" customHeight="1" spans="1:12">
      <c r="A18" s="170" t="s">
        <v>160</v>
      </c>
      <c r="B18" s="170"/>
      <c r="C18" s="170"/>
      <c r="D18" s="170" t="s">
        <v>161</v>
      </c>
      <c r="E18" s="161" t="s">
        <v>49</v>
      </c>
      <c r="F18" s="161" t="s">
        <v>49</v>
      </c>
      <c r="G18" s="161" t="s">
        <v>25</v>
      </c>
      <c r="H18" s="161" t="s">
        <v>25</v>
      </c>
      <c r="I18" s="161"/>
      <c r="J18" s="161" t="s">
        <v>25</v>
      </c>
      <c r="K18" s="161" t="s">
        <v>25</v>
      </c>
      <c r="L18" s="161" t="s">
        <v>25</v>
      </c>
    </row>
    <row r="19" ht="19.5" customHeight="1" spans="1:12">
      <c r="A19" s="170" t="s">
        <v>162</v>
      </c>
      <c r="B19" s="170"/>
      <c r="C19" s="170"/>
      <c r="D19" s="170" t="s">
        <v>163</v>
      </c>
      <c r="E19" s="161" t="s">
        <v>49</v>
      </c>
      <c r="F19" s="161" t="s">
        <v>49</v>
      </c>
      <c r="G19" s="161" t="s">
        <v>25</v>
      </c>
      <c r="H19" s="161" t="s">
        <v>25</v>
      </c>
      <c r="I19" s="161"/>
      <c r="J19" s="161" t="s">
        <v>25</v>
      </c>
      <c r="K19" s="161" t="s">
        <v>25</v>
      </c>
      <c r="L19" s="161" t="s">
        <v>25</v>
      </c>
    </row>
    <row r="20" ht="19.5" customHeight="1" spans="1:12">
      <c r="A20" s="170" t="s">
        <v>164</v>
      </c>
      <c r="B20" s="170"/>
      <c r="C20" s="170"/>
      <c r="D20" s="170" t="s">
        <v>165</v>
      </c>
      <c r="E20" s="161" t="s">
        <v>166</v>
      </c>
      <c r="F20" s="161" t="s">
        <v>166</v>
      </c>
      <c r="G20" s="161" t="s">
        <v>25</v>
      </c>
      <c r="H20" s="161" t="s">
        <v>25</v>
      </c>
      <c r="I20" s="161"/>
      <c r="J20" s="161" t="s">
        <v>25</v>
      </c>
      <c r="K20" s="161" t="s">
        <v>25</v>
      </c>
      <c r="L20" s="161" t="s">
        <v>25</v>
      </c>
    </row>
    <row r="21" ht="19.5" customHeight="1" spans="1:12">
      <c r="A21" s="170" t="s">
        <v>167</v>
      </c>
      <c r="B21" s="170"/>
      <c r="C21" s="170"/>
      <c r="D21" s="170" t="s">
        <v>168</v>
      </c>
      <c r="E21" s="161" t="s">
        <v>169</v>
      </c>
      <c r="F21" s="161" t="s">
        <v>169</v>
      </c>
      <c r="G21" s="161" t="s">
        <v>25</v>
      </c>
      <c r="H21" s="161" t="s">
        <v>25</v>
      </c>
      <c r="I21" s="161"/>
      <c r="J21" s="161" t="s">
        <v>25</v>
      </c>
      <c r="K21" s="161" t="s">
        <v>25</v>
      </c>
      <c r="L21" s="161" t="s">
        <v>25</v>
      </c>
    </row>
    <row r="22" ht="19.5" customHeight="1" spans="1:12">
      <c r="A22" s="170" t="s">
        <v>170</v>
      </c>
      <c r="B22" s="170"/>
      <c r="C22" s="170"/>
      <c r="D22" s="170" t="s">
        <v>171</v>
      </c>
      <c r="E22" s="161" t="s">
        <v>172</v>
      </c>
      <c r="F22" s="161" t="s">
        <v>173</v>
      </c>
      <c r="G22" s="161" t="s">
        <v>25</v>
      </c>
      <c r="H22" s="161" t="s">
        <v>25</v>
      </c>
      <c r="I22" s="161"/>
      <c r="J22" s="161" t="s">
        <v>25</v>
      </c>
      <c r="K22" s="161" t="s">
        <v>25</v>
      </c>
      <c r="L22" s="161" t="s">
        <v>174</v>
      </c>
    </row>
    <row r="23" ht="19.5" customHeight="1" spans="1:12">
      <c r="A23" s="170" t="s">
        <v>175</v>
      </c>
      <c r="B23" s="170"/>
      <c r="C23" s="170"/>
      <c r="D23" s="170" t="s">
        <v>176</v>
      </c>
      <c r="E23" s="161" t="s">
        <v>177</v>
      </c>
      <c r="F23" s="161" t="s">
        <v>178</v>
      </c>
      <c r="G23" s="161" t="s">
        <v>25</v>
      </c>
      <c r="H23" s="161" t="s">
        <v>25</v>
      </c>
      <c r="I23" s="161"/>
      <c r="J23" s="161" t="s">
        <v>25</v>
      </c>
      <c r="K23" s="161" t="s">
        <v>25</v>
      </c>
      <c r="L23" s="161" t="s">
        <v>174</v>
      </c>
    </row>
    <row r="24" ht="19.5" customHeight="1" spans="1:12">
      <c r="A24" s="170" t="s">
        <v>179</v>
      </c>
      <c r="B24" s="170"/>
      <c r="C24" s="170"/>
      <c r="D24" s="170" t="s">
        <v>180</v>
      </c>
      <c r="E24" s="161" t="s">
        <v>181</v>
      </c>
      <c r="F24" s="161" t="s">
        <v>181</v>
      </c>
      <c r="G24" s="161" t="s">
        <v>25</v>
      </c>
      <c r="H24" s="161" t="s">
        <v>25</v>
      </c>
      <c r="I24" s="161"/>
      <c r="J24" s="161" t="s">
        <v>25</v>
      </c>
      <c r="K24" s="161" t="s">
        <v>25</v>
      </c>
      <c r="L24" s="161" t="s">
        <v>25</v>
      </c>
    </row>
    <row r="25" ht="19.5" customHeight="1" spans="1:12">
      <c r="A25" s="170" t="s">
        <v>182</v>
      </c>
      <c r="B25" s="170"/>
      <c r="C25" s="170"/>
      <c r="D25" s="170" t="s">
        <v>183</v>
      </c>
      <c r="E25" s="161" t="s">
        <v>184</v>
      </c>
      <c r="F25" s="161" t="s">
        <v>184</v>
      </c>
      <c r="G25" s="161" t="s">
        <v>25</v>
      </c>
      <c r="H25" s="161" t="s">
        <v>25</v>
      </c>
      <c r="I25" s="161"/>
      <c r="J25" s="161" t="s">
        <v>25</v>
      </c>
      <c r="K25" s="161" t="s">
        <v>25</v>
      </c>
      <c r="L25" s="161" t="s">
        <v>25</v>
      </c>
    </row>
    <row r="26" ht="19.5" customHeight="1" spans="1:12">
      <c r="A26" s="170" t="s">
        <v>185</v>
      </c>
      <c r="B26" s="170"/>
      <c r="C26" s="170"/>
      <c r="D26" s="170" t="s">
        <v>186</v>
      </c>
      <c r="E26" s="161" t="s">
        <v>187</v>
      </c>
      <c r="F26" s="161" t="s">
        <v>187</v>
      </c>
      <c r="G26" s="161" t="s">
        <v>25</v>
      </c>
      <c r="H26" s="161" t="s">
        <v>25</v>
      </c>
      <c r="I26" s="161"/>
      <c r="J26" s="161" t="s">
        <v>25</v>
      </c>
      <c r="K26" s="161" t="s">
        <v>25</v>
      </c>
      <c r="L26" s="161" t="s">
        <v>25</v>
      </c>
    </row>
    <row r="27" ht="19.5" customHeight="1" spans="1:12">
      <c r="A27" s="170" t="s">
        <v>188</v>
      </c>
      <c r="B27" s="170"/>
      <c r="C27" s="170"/>
      <c r="D27" s="170" t="s">
        <v>189</v>
      </c>
      <c r="E27" s="161" t="s">
        <v>190</v>
      </c>
      <c r="F27" s="161" t="s">
        <v>191</v>
      </c>
      <c r="G27" s="161" t="s">
        <v>25</v>
      </c>
      <c r="H27" s="161" t="s">
        <v>25</v>
      </c>
      <c r="I27" s="161"/>
      <c r="J27" s="161" t="s">
        <v>25</v>
      </c>
      <c r="K27" s="161" t="s">
        <v>25</v>
      </c>
      <c r="L27" s="161" t="s">
        <v>174</v>
      </c>
    </row>
    <row r="28" ht="19.5" customHeight="1" spans="1:12">
      <c r="A28" s="170" t="s">
        <v>192</v>
      </c>
      <c r="B28" s="170"/>
      <c r="C28" s="170"/>
      <c r="D28" s="170" t="s">
        <v>193</v>
      </c>
      <c r="E28" s="161" t="s">
        <v>194</v>
      </c>
      <c r="F28" s="161" t="s">
        <v>194</v>
      </c>
      <c r="G28" s="161" t="s">
        <v>25</v>
      </c>
      <c r="H28" s="161" t="s">
        <v>25</v>
      </c>
      <c r="I28" s="161"/>
      <c r="J28" s="161" t="s">
        <v>25</v>
      </c>
      <c r="K28" s="161" t="s">
        <v>25</v>
      </c>
      <c r="L28" s="161" t="s">
        <v>25</v>
      </c>
    </row>
    <row r="29" ht="19.5" customHeight="1" spans="1:12">
      <c r="A29" s="170" t="s">
        <v>195</v>
      </c>
      <c r="B29" s="170"/>
      <c r="C29" s="170"/>
      <c r="D29" s="170" t="s">
        <v>196</v>
      </c>
      <c r="E29" s="161" t="s">
        <v>197</v>
      </c>
      <c r="F29" s="161" t="s">
        <v>197</v>
      </c>
      <c r="G29" s="161" t="s">
        <v>25</v>
      </c>
      <c r="H29" s="161" t="s">
        <v>25</v>
      </c>
      <c r="I29" s="161"/>
      <c r="J29" s="161" t="s">
        <v>25</v>
      </c>
      <c r="K29" s="161" t="s">
        <v>25</v>
      </c>
      <c r="L29" s="161" t="s">
        <v>25</v>
      </c>
    </row>
    <row r="30" ht="19.5" customHeight="1" spans="1:12">
      <c r="A30" s="170" t="s">
        <v>198</v>
      </c>
      <c r="B30" s="170"/>
      <c r="C30" s="170"/>
      <c r="D30" s="170" t="s">
        <v>199</v>
      </c>
      <c r="E30" s="161" t="s">
        <v>200</v>
      </c>
      <c r="F30" s="161" t="s">
        <v>200</v>
      </c>
      <c r="G30" s="161" t="s">
        <v>25</v>
      </c>
      <c r="H30" s="161" t="s">
        <v>25</v>
      </c>
      <c r="I30" s="161"/>
      <c r="J30" s="161" t="s">
        <v>25</v>
      </c>
      <c r="K30" s="161" t="s">
        <v>25</v>
      </c>
      <c r="L30" s="161" t="s">
        <v>25</v>
      </c>
    </row>
    <row r="31" ht="19.5" customHeight="1" spans="1:12">
      <c r="A31" s="170" t="s">
        <v>201</v>
      </c>
      <c r="B31" s="170"/>
      <c r="C31" s="170"/>
      <c r="D31" s="170" t="s">
        <v>202</v>
      </c>
      <c r="E31" s="161" t="s">
        <v>203</v>
      </c>
      <c r="F31" s="161" t="s">
        <v>203</v>
      </c>
      <c r="G31" s="161" t="s">
        <v>25</v>
      </c>
      <c r="H31" s="161" t="s">
        <v>25</v>
      </c>
      <c r="I31" s="161"/>
      <c r="J31" s="161" t="s">
        <v>25</v>
      </c>
      <c r="K31" s="161" t="s">
        <v>25</v>
      </c>
      <c r="L31" s="161" t="s">
        <v>25</v>
      </c>
    </row>
    <row r="32" ht="19.5" customHeight="1" spans="1:12">
      <c r="A32" s="170" t="s">
        <v>204</v>
      </c>
      <c r="B32" s="170"/>
      <c r="C32" s="170"/>
      <c r="D32" s="170" t="s">
        <v>205</v>
      </c>
      <c r="E32" s="161" t="s">
        <v>206</v>
      </c>
      <c r="F32" s="161" t="s">
        <v>206</v>
      </c>
      <c r="G32" s="161" t="s">
        <v>25</v>
      </c>
      <c r="H32" s="161" t="s">
        <v>25</v>
      </c>
      <c r="I32" s="161"/>
      <c r="J32" s="161" t="s">
        <v>25</v>
      </c>
      <c r="K32" s="161" t="s">
        <v>25</v>
      </c>
      <c r="L32" s="161" t="s">
        <v>25</v>
      </c>
    </row>
    <row r="33" ht="19.5" customHeight="1" spans="1:12">
      <c r="A33" s="170" t="s">
        <v>207</v>
      </c>
      <c r="B33" s="170"/>
      <c r="C33" s="170"/>
      <c r="D33" s="170" t="s">
        <v>208</v>
      </c>
      <c r="E33" s="161" t="s">
        <v>206</v>
      </c>
      <c r="F33" s="161" t="s">
        <v>206</v>
      </c>
      <c r="G33" s="161" t="s">
        <v>25</v>
      </c>
      <c r="H33" s="161" t="s">
        <v>25</v>
      </c>
      <c r="I33" s="161"/>
      <c r="J33" s="161" t="s">
        <v>25</v>
      </c>
      <c r="K33" s="161" t="s">
        <v>25</v>
      </c>
      <c r="L33" s="161" t="s">
        <v>25</v>
      </c>
    </row>
    <row r="34" ht="19.5" customHeight="1" spans="1:12">
      <c r="A34" s="170" t="s">
        <v>209</v>
      </c>
      <c r="B34" s="170"/>
      <c r="C34" s="170"/>
      <c r="D34" s="170" t="s">
        <v>210</v>
      </c>
      <c r="E34" s="161" t="s">
        <v>81</v>
      </c>
      <c r="F34" s="161" t="s">
        <v>81</v>
      </c>
      <c r="G34" s="161" t="s">
        <v>25</v>
      </c>
      <c r="H34" s="161" t="s">
        <v>25</v>
      </c>
      <c r="I34" s="161"/>
      <c r="J34" s="161" t="s">
        <v>25</v>
      </c>
      <c r="K34" s="161" t="s">
        <v>25</v>
      </c>
      <c r="L34" s="161" t="s">
        <v>25</v>
      </c>
    </row>
    <row r="35" ht="19.5" customHeight="1" spans="1:12">
      <c r="A35" s="170" t="s">
        <v>211</v>
      </c>
      <c r="B35" s="170"/>
      <c r="C35" s="170"/>
      <c r="D35" s="170" t="s">
        <v>212</v>
      </c>
      <c r="E35" s="161" t="s">
        <v>81</v>
      </c>
      <c r="F35" s="161" t="s">
        <v>81</v>
      </c>
      <c r="G35" s="161" t="s">
        <v>25</v>
      </c>
      <c r="H35" s="161" t="s">
        <v>25</v>
      </c>
      <c r="I35" s="161"/>
      <c r="J35" s="161" t="s">
        <v>25</v>
      </c>
      <c r="K35" s="161" t="s">
        <v>25</v>
      </c>
      <c r="L35" s="161" t="s">
        <v>25</v>
      </c>
    </row>
    <row r="36" ht="19.5" customHeight="1" spans="1:12">
      <c r="A36" s="170" t="s">
        <v>213</v>
      </c>
      <c r="B36" s="170"/>
      <c r="C36" s="170"/>
      <c r="D36" s="170" t="s">
        <v>214</v>
      </c>
      <c r="E36" s="161" t="s">
        <v>81</v>
      </c>
      <c r="F36" s="161" t="s">
        <v>81</v>
      </c>
      <c r="G36" s="161" t="s">
        <v>25</v>
      </c>
      <c r="H36" s="161" t="s">
        <v>25</v>
      </c>
      <c r="I36" s="161"/>
      <c r="J36" s="161" t="s">
        <v>25</v>
      </c>
      <c r="K36" s="161" t="s">
        <v>25</v>
      </c>
      <c r="L36" s="161" t="s">
        <v>25</v>
      </c>
    </row>
    <row r="37" ht="19.5" customHeight="1" spans="1:12">
      <c r="A37" s="170" t="s">
        <v>215</v>
      </c>
      <c r="B37" s="170"/>
      <c r="C37" s="170"/>
      <c r="D37" s="170"/>
      <c r="E37" s="170"/>
      <c r="F37" s="170"/>
      <c r="G37" s="170"/>
      <c r="H37" s="170"/>
      <c r="I37" s="170"/>
      <c r="J37" s="170"/>
      <c r="K37" s="170"/>
      <c r="L37" s="170"/>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9" topLeftCell="E18" activePane="bottomRight" state="frozen"/>
      <selection/>
      <selection pane="topRight"/>
      <selection pane="bottomLeft"/>
      <selection pane="bottomRight" activeCell="D26" sqref="D26"/>
    </sheetView>
  </sheetViews>
  <sheetFormatPr defaultColWidth="9" defaultRowHeight="13.5"/>
  <cols>
    <col min="1" max="3" width="3.25" customWidth="1"/>
    <col min="4" max="4" width="32.75" customWidth="1"/>
    <col min="5" max="10" width="18.75" customWidth="1"/>
  </cols>
  <sheetData>
    <row r="1" ht="27" spans="6:6">
      <c r="F1" s="169" t="s">
        <v>216</v>
      </c>
    </row>
    <row r="2" ht="14.25" spans="10:10">
      <c r="J2" s="157" t="s">
        <v>217</v>
      </c>
    </row>
    <row r="3" ht="14.25" spans="1:10">
      <c r="A3" s="157" t="s">
        <v>2</v>
      </c>
      <c r="J3" s="157" t="s">
        <v>3</v>
      </c>
    </row>
    <row r="4" ht="19.5" customHeight="1" spans="1:10">
      <c r="A4" s="158" t="s">
        <v>6</v>
      </c>
      <c r="B4" s="158"/>
      <c r="C4" s="158"/>
      <c r="D4" s="158"/>
      <c r="E4" s="164" t="s">
        <v>105</v>
      </c>
      <c r="F4" s="164" t="s">
        <v>218</v>
      </c>
      <c r="G4" s="164" t="s">
        <v>219</v>
      </c>
      <c r="H4" s="164" t="s">
        <v>220</v>
      </c>
      <c r="I4" s="164" t="s">
        <v>221</v>
      </c>
      <c r="J4" s="164" t="s">
        <v>222</v>
      </c>
    </row>
    <row r="5" ht="19.5" customHeight="1" spans="1:10">
      <c r="A5" s="164" t="s">
        <v>131</v>
      </c>
      <c r="B5" s="164"/>
      <c r="C5" s="164"/>
      <c r="D5" s="158" t="s">
        <v>132</v>
      </c>
      <c r="E5" s="164"/>
      <c r="F5" s="164"/>
      <c r="G5" s="164"/>
      <c r="H5" s="164"/>
      <c r="I5" s="164"/>
      <c r="J5" s="164"/>
    </row>
    <row r="6" ht="19.5" customHeight="1" spans="1:10">
      <c r="A6" s="164"/>
      <c r="B6" s="164"/>
      <c r="C6" s="164"/>
      <c r="D6" s="158"/>
      <c r="E6" s="164"/>
      <c r="F6" s="164"/>
      <c r="G6" s="164"/>
      <c r="H6" s="164"/>
      <c r="I6" s="164"/>
      <c r="J6" s="164"/>
    </row>
    <row r="7" ht="19.5" customHeight="1" spans="1:10">
      <c r="A7" s="164"/>
      <c r="B7" s="164"/>
      <c r="C7" s="164"/>
      <c r="D7" s="158"/>
      <c r="E7" s="164"/>
      <c r="F7" s="164"/>
      <c r="G7" s="164"/>
      <c r="H7" s="164"/>
      <c r="I7" s="164"/>
      <c r="J7" s="164"/>
    </row>
    <row r="8" ht="19.5" customHeight="1" spans="1:10">
      <c r="A8" s="158" t="s">
        <v>135</v>
      </c>
      <c r="B8" s="158" t="s">
        <v>136</v>
      </c>
      <c r="C8" s="158" t="s">
        <v>137</v>
      </c>
      <c r="D8" s="158" t="s">
        <v>10</v>
      </c>
      <c r="E8" s="164" t="s">
        <v>11</v>
      </c>
      <c r="F8" s="164" t="s">
        <v>12</v>
      </c>
      <c r="G8" s="164" t="s">
        <v>20</v>
      </c>
      <c r="H8" s="164" t="s">
        <v>24</v>
      </c>
      <c r="I8" s="164" t="s">
        <v>29</v>
      </c>
      <c r="J8" s="164" t="s">
        <v>33</v>
      </c>
    </row>
    <row r="9" ht="19.5" customHeight="1" spans="1:10">
      <c r="A9" s="158"/>
      <c r="B9" s="158"/>
      <c r="C9" s="158"/>
      <c r="D9" s="158" t="s">
        <v>138</v>
      </c>
      <c r="E9" s="161" t="s">
        <v>223</v>
      </c>
      <c r="F9" s="161" t="s">
        <v>224</v>
      </c>
      <c r="G9" s="161" t="s">
        <v>225</v>
      </c>
      <c r="H9" s="161"/>
      <c r="I9" s="161"/>
      <c r="J9" s="161"/>
    </row>
    <row r="10" ht="19.5" customHeight="1" spans="1:10">
      <c r="A10" s="170" t="s">
        <v>154</v>
      </c>
      <c r="B10" s="170"/>
      <c r="C10" s="170"/>
      <c r="D10" s="170" t="s">
        <v>155</v>
      </c>
      <c r="E10" s="161" t="s">
        <v>45</v>
      </c>
      <c r="F10" s="161" t="s">
        <v>45</v>
      </c>
      <c r="G10" s="161"/>
      <c r="H10" s="161"/>
      <c r="I10" s="161"/>
      <c r="J10" s="161"/>
    </row>
    <row r="11" ht="19.5" customHeight="1" spans="1:10">
      <c r="A11" s="170" t="s">
        <v>156</v>
      </c>
      <c r="B11" s="170"/>
      <c r="C11" s="170"/>
      <c r="D11" s="170" t="s">
        <v>157</v>
      </c>
      <c r="E11" s="161" t="s">
        <v>45</v>
      </c>
      <c r="F11" s="161" t="s">
        <v>45</v>
      </c>
      <c r="G11" s="161"/>
      <c r="H11" s="161"/>
      <c r="I11" s="161"/>
      <c r="J11" s="161"/>
    </row>
    <row r="12" ht="19.5" customHeight="1" spans="1:10">
      <c r="A12" s="170" t="s">
        <v>158</v>
      </c>
      <c r="B12" s="170"/>
      <c r="C12" s="170"/>
      <c r="D12" s="170" t="s">
        <v>159</v>
      </c>
      <c r="E12" s="161" t="s">
        <v>45</v>
      </c>
      <c r="F12" s="161" t="s">
        <v>45</v>
      </c>
      <c r="G12" s="161"/>
      <c r="H12" s="161"/>
      <c r="I12" s="161"/>
      <c r="J12" s="161"/>
    </row>
    <row r="13" ht="19.5" customHeight="1" spans="1:10">
      <c r="A13" s="170" t="s">
        <v>160</v>
      </c>
      <c r="B13" s="170"/>
      <c r="C13" s="170"/>
      <c r="D13" s="170" t="s">
        <v>161</v>
      </c>
      <c r="E13" s="161" t="s">
        <v>49</v>
      </c>
      <c r="F13" s="161" t="s">
        <v>49</v>
      </c>
      <c r="G13" s="161"/>
      <c r="H13" s="161"/>
      <c r="I13" s="161"/>
      <c r="J13" s="161"/>
    </row>
    <row r="14" ht="19.5" customHeight="1" spans="1:10">
      <c r="A14" s="170" t="s">
        <v>162</v>
      </c>
      <c r="B14" s="170"/>
      <c r="C14" s="170"/>
      <c r="D14" s="170" t="s">
        <v>163</v>
      </c>
      <c r="E14" s="161" t="s">
        <v>49</v>
      </c>
      <c r="F14" s="161" t="s">
        <v>49</v>
      </c>
      <c r="G14" s="161"/>
      <c r="H14" s="161"/>
      <c r="I14" s="161"/>
      <c r="J14" s="161"/>
    </row>
    <row r="15" ht="19.5" customHeight="1" spans="1:10">
      <c r="A15" s="170" t="s">
        <v>164</v>
      </c>
      <c r="B15" s="170"/>
      <c r="C15" s="170"/>
      <c r="D15" s="170" t="s">
        <v>165</v>
      </c>
      <c r="E15" s="161" t="s">
        <v>166</v>
      </c>
      <c r="F15" s="161" t="s">
        <v>166</v>
      </c>
      <c r="G15" s="161"/>
      <c r="H15" s="161"/>
      <c r="I15" s="161"/>
      <c r="J15" s="161"/>
    </row>
    <row r="16" ht="19.5" customHeight="1" spans="1:10">
      <c r="A16" s="170" t="s">
        <v>167</v>
      </c>
      <c r="B16" s="170"/>
      <c r="C16" s="170"/>
      <c r="D16" s="170" t="s">
        <v>168</v>
      </c>
      <c r="E16" s="161" t="s">
        <v>169</v>
      </c>
      <c r="F16" s="161" t="s">
        <v>169</v>
      </c>
      <c r="G16" s="161"/>
      <c r="H16" s="161"/>
      <c r="I16" s="161"/>
      <c r="J16" s="161"/>
    </row>
    <row r="17" ht="19.5" customHeight="1" spans="1:10">
      <c r="A17" s="170" t="s">
        <v>170</v>
      </c>
      <c r="B17" s="170"/>
      <c r="C17" s="170"/>
      <c r="D17" s="170" t="s">
        <v>171</v>
      </c>
      <c r="E17" s="161" t="s">
        <v>59</v>
      </c>
      <c r="F17" s="161" t="s">
        <v>226</v>
      </c>
      <c r="G17" s="161" t="s">
        <v>225</v>
      </c>
      <c r="H17" s="161"/>
      <c r="I17" s="161"/>
      <c r="J17" s="161"/>
    </row>
    <row r="18" ht="19.5" customHeight="1" spans="1:10">
      <c r="A18" s="170" t="s">
        <v>175</v>
      </c>
      <c r="B18" s="170"/>
      <c r="C18" s="170"/>
      <c r="D18" s="170" t="s">
        <v>176</v>
      </c>
      <c r="E18" s="161" t="s">
        <v>227</v>
      </c>
      <c r="F18" s="161" t="s">
        <v>226</v>
      </c>
      <c r="G18" s="161" t="s">
        <v>228</v>
      </c>
      <c r="H18" s="161"/>
      <c r="I18" s="161"/>
      <c r="J18" s="161"/>
    </row>
    <row r="19" ht="19.5" customHeight="1" spans="1:10">
      <c r="A19" s="170" t="s">
        <v>179</v>
      </c>
      <c r="B19" s="170"/>
      <c r="C19" s="170"/>
      <c r="D19" s="170" t="s">
        <v>180</v>
      </c>
      <c r="E19" s="161" t="s">
        <v>181</v>
      </c>
      <c r="F19" s="161" t="s">
        <v>226</v>
      </c>
      <c r="G19" s="161" t="s">
        <v>229</v>
      </c>
      <c r="H19" s="161"/>
      <c r="I19" s="161"/>
      <c r="J19" s="161"/>
    </row>
    <row r="20" ht="19.5" customHeight="1" spans="1:10">
      <c r="A20" s="170" t="s">
        <v>182</v>
      </c>
      <c r="B20" s="170"/>
      <c r="C20" s="170"/>
      <c r="D20" s="170" t="s">
        <v>183</v>
      </c>
      <c r="E20" s="161" t="s">
        <v>230</v>
      </c>
      <c r="F20" s="161"/>
      <c r="G20" s="161" t="s">
        <v>230</v>
      </c>
      <c r="H20" s="161"/>
      <c r="I20" s="161"/>
      <c r="J20" s="161"/>
    </row>
    <row r="21" ht="19.5" customHeight="1" spans="1:10">
      <c r="A21" s="170" t="s">
        <v>185</v>
      </c>
      <c r="B21" s="170"/>
      <c r="C21" s="170"/>
      <c r="D21" s="170" t="s">
        <v>186</v>
      </c>
      <c r="E21" s="161" t="s">
        <v>187</v>
      </c>
      <c r="F21" s="161"/>
      <c r="G21" s="161" t="s">
        <v>187</v>
      </c>
      <c r="H21" s="161"/>
      <c r="I21" s="161"/>
      <c r="J21" s="161"/>
    </row>
    <row r="22" ht="19.5" customHeight="1" spans="1:10">
      <c r="A22" s="170" t="s">
        <v>188</v>
      </c>
      <c r="B22" s="170"/>
      <c r="C22" s="170"/>
      <c r="D22" s="170" t="s">
        <v>189</v>
      </c>
      <c r="E22" s="161" t="s">
        <v>231</v>
      </c>
      <c r="F22" s="161"/>
      <c r="G22" s="161" t="s">
        <v>231</v>
      </c>
      <c r="H22" s="161"/>
      <c r="I22" s="161"/>
      <c r="J22" s="161"/>
    </row>
    <row r="23" ht="19.5" customHeight="1" spans="1:10">
      <c r="A23" s="170" t="s">
        <v>192</v>
      </c>
      <c r="B23" s="170"/>
      <c r="C23" s="170"/>
      <c r="D23" s="170" t="s">
        <v>193</v>
      </c>
      <c r="E23" s="161" t="s">
        <v>194</v>
      </c>
      <c r="F23" s="161"/>
      <c r="G23" s="161" t="s">
        <v>194</v>
      </c>
      <c r="H23" s="161"/>
      <c r="I23" s="161"/>
      <c r="J23" s="161"/>
    </row>
    <row r="24" ht="19.5" customHeight="1" spans="1:10">
      <c r="A24" s="170" t="s">
        <v>195</v>
      </c>
      <c r="B24" s="170"/>
      <c r="C24" s="170"/>
      <c r="D24" s="170" t="s">
        <v>196</v>
      </c>
      <c r="E24" s="161" t="s">
        <v>197</v>
      </c>
      <c r="F24" s="161"/>
      <c r="G24" s="161" t="s">
        <v>197</v>
      </c>
      <c r="H24" s="161"/>
      <c r="I24" s="161"/>
      <c r="J24" s="161"/>
    </row>
    <row r="25" ht="19.5" customHeight="1" spans="1:10">
      <c r="A25" s="170" t="s">
        <v>198</v>
      </c>
      <c r="B25" s="170"/>
      <c r="C25" s="170"/>
      <c r="D25" s="170" t="s">
        <v>199</v>
      </c>
      <c r="E25" s="161" t="s">
        <v>200</v>
      </c>
      <c r="F25" s="161"/>
      <c r="G25" s="161" t="s">
        <v>200</v>
      </c>
      <c r="H25" s="161"/>
      <c r="I25" s="161"/>
      <c r="J25" s="161"/>
    </row>
    <row r="26" ht="19.5" customHeight="1" spans="1:10">
      <c r="A26" s="170" t="s">
        <v>201</v>
      </c>
      <c r="B26" s="170"/>
      <c r="C26" s="170"/>
      <c r="D26" s="170" t="s">
        <v>202</v>
      </c>
      <c r="E26" s="161" t="s">
        <v>203</v>
      </c>
      <c r="F26" s="161"/>
      <c r="G26" s="161" t="s">
        <v>203</v>
      </c>
      <c r="H26" s="161"/>
      <c r="I26" s="161"/>
      <c r="J26" s="161"/>
    </row>
    <row r="27" ht="19.5" customHeight="1" spans="1:10">
      <c r="A27" s="170" t="s">
        <v>204</v>
      </c>
      <c r="B27" s="170"/>
      <c r="C27" s="170"/>
      <c r="D27" s="170" t="s">
        <v>205</v>
      </c>
      <c r="E27" s="161" t="s">
        <v>206</v>
      </c>
      <c r="F27" s="161"/>
      <c r="G27" s="161" t="s">
        <v>206</v>
      </c>
      <c r="H27" s="161"/>
      <c r="I27" s="161"/>
      <c r="J27" s="161"/>
    </row>
    <row r="28" ht="19.5" customHeight="1" spans="1:10">
      <c r="A28" s="170" t="s">
        <v>207</v>
      </c>
      <c r="B28" s="170"/>
      <c r="C28" s="170"/>
      <c r="D28" s="170" t="s">
        <v>208</v>
      </c>
      <c r="E28" s="161" t="s">
        <v>206</v>
      </c>
      <c r="F28" s="161"/>
      <c r="G28" s="161" t="s">
        <v>206</v>
      </c>
      <c r="H28" s="161"/>
      <c r="I28" s="161"/>
      <c r="J28" s="161"/>
    </row>
    <row r="29" ht="19.5" customHeight="1" spans="1:10">
      <c r="A29" s="170" t="s">
        <v>232</v>
      </c>
      <c r="B29" s="170"/>
      <c r="C29" s="170"/>
      <c r="D29" s="170" t="s">
        <v>233</v>
      </c>
      <c r="E29" s="161" t="s">
        <v>234</v>
      </c>
      <c r="F29" s="161"/>
      <c r="G29" s="161" t="s">
        <v>234</v>
      </c>
      <c r="H29" s="161"/>
      <c r="I29" s="161"/>
      <c r="J29" s="161"/>
    </row>
    <row r="30" ht="19.5" customHeight="1" spans="1:10">
      <c r="A30" s="170" t="s">
        <v>235</v>
      </c>
      <c r="B30" s="170"/>
      <c r="C30" s="170"/>
      <c r="D30" s="170" t="s">
        <v>233</v>
      </c>
      <c r="E30" s="161" t="s">
        <v>234</v>
      </c>
      <c r="F30" s="161"/>
      <c r="G30" s="161" t="s">
        <v>234</v>
      </c>
      <c r="H30" s="161"/>
      <c r="I30" s="161"/>
      <c r="J30" s="161"/>
    </row>
    <row r="31" ht="19.5" customHeight="1" spans="1:10">
      <c r="A31" s="170" t="s">
        <v>209</v>
      </c>
      <c r="B31" s="170"/>
      <c r="C31" s="170"/>
      <c r="D31" s="170" t="s">
        <v>210</v>
      </c>
      <c r="E31" s="161" t="s">
        <v>81</v>
      </c>
      <c r="F31" s="161" t="s">
        <v>81</v>
      </c>
      <c r="G31" s="161"/>
      <c r="H31" s="161"/>
      <c r="I31" s="161"/>
      <c r="J31" s="161"/>
    </row>
    <row r="32" ht="19.5" customHeight="1" spans="1:10">
      <c r="A32" s="170" t="s">
        <v>211</v>
      </c>
      <c r="B32" s="170"/>
      <c r="C32" s="170"/>
      <c r="D32" s="170" t="s">
        <v>212</v>
      </c>
      <c r="E32" s="161" t="s">
        <v>81</v>
      </c>
      <c r="F32" s="161" t="s">
        <v>81</v>
      </c>
      <c r="G32" s="161"/>
      <c r="H32" s="161"/>
      <c r="I32" s="161"/>
      <c r="J32" s="161"/>
    </row>
    <row r="33" ht="19.5" customHeight="1" spans="1:10">
      <c r="A33" s="170" t="s">
        <v>213</v>
      </c>
      <c r="B33" s="170"/>
      <c r="C33" s="170"/>
      <c r="D33" s="170" t="s">
        <v>214</v>
      </c>
      <c r="E33" s="161" t="s">
        <v>81</v>
      </c>
      <c r="F33" s="161" t="s">
        <v>81</v>
      </c>
      <c r="G33" s="161"/>
      <c r="H33" s="161"/>
      <c r="I33" s="161"/>
      <c r="J33" s="161"/>
    </row>
    <row r="34" ht="19.5" customHeight="1" spans="1:10">
      <c r="A34" s="170" t="s">
        <v>236</v>
      </c>
      <c r="B34" s="170"/>
      <c r="C34" s="170"/>
      <c r="D34" s="170"/>
      <c r="E34" s="170"/>
      <c r="F34" s="170"/>
      <c r="G34" s="170"/>
      <c r="H34" s="170"/>
      <c r="I34" s="170"/>
      <c r="J34" s="170"/>
    </row>
  </sheetData>
  <mergeCells count="37">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J34"/>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topLeftCell="D1" workbookViewId="0">
      <pane ySplit="7" topLeftCell="A8" activePane="bottomLeft" state="frozen"/>
      <selection/>
      <selection pane="bottomLeft" activeCell="G39" sqref="G39"/>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9" t="s">
        <v>237</v>
      </c>
    </row>
    <row r="2" ht="14.25" spans="9:9">
      <c r="I2" s="157" t="s">
        <v>238</v>
      </c>
    </row>
    <row r="3" ht="14.25" spans="1:9">
      <c r="A3" s="157" t="s">
        <v>2</v>
      </c>
      <c r="I3" s="157" t="s">
        <v>3</v>
      </c>
    </row>
    <row r="4" ht="19.5" customHeight="1" spans="1:9">
      <c r="A4" s="158" t="s">
        <v>239</v>
      </c>
      <c r="B4" s="158"/>
      <c r="C4" s="158"/>
      <c r="D4" s="158" t="s">
        <v>240</v>
      </c>
      <c r="E4" s="158"/>
      <c r="F4" s="158"/>
      <c r="G4" s="158"/>
      <c r="H4" s="158"/>
      <c r="I4" s="158"/>
    </row>
    <row r="5" ht="19.5" customHeight="1" spans="1:9">
      <c r="A5" s="164" t="s">
        <v>241</v>
      </c>
      <c r="B5" s="164" t="s">
        <v>7</v>
      </c>
      <c r="C5" s="164" t="s">
        <v>242</v>
      </c>
      <c r="D5" s="164" t="s">
        <v>243</v>
      </c>
      <c r="E5" s="164" t="s">
        <v>7</v>
      </c>
      <c r="F5" s="158" t="s">
        <v>138</v>
      </c>
      <c r="G5" s="164" t="s">
        <v>244</v>
      </c>
      <c r="H5" s="164" t="s">
        <v>245</v>
      </c>
      <c r="I5" s="164" t="s">
        <v>246</v>
      </c>
    </row>
    <row r="6" ht="19.5" customHeight="1" spans="1:9">
      <c r="A6" s="164"/>
      <c r="B6" s="164"/>
      <c r="C6" s="164"/>
      <c r="D6" s="164"/>
      <c r="E6" s="164"/>
      <c r="F6" s="158" t="s">
        <v>133</v>
      </c>
      <c r="G6" s="164" t="s">
        <v>244</v>
      </c>
      <c r="H6" s="164"/>
      <c r="I6" s="164"/>
    </row>
    <row r="7" ht="19.5" customHeight="1" spans="1:9">
      <c r="A7" s="158" t="s">
        <v>247</v>
      </c>
      <c r="B7" s="158"/>
      <c r="C7" s="158" t="s">
        <v>11</v>
      </c>
      <c r="D7" s="158" t="s">
        <v>247</v>
      </c>
      <c r="E7" s="158"/>
      <c r="F7" s="158" t="s">
        <v>12</v>
      </c>
      <c r="G7" s="158" t="s">
        <v>20</v>
      </c>
      <c r="H7" s="158" t="s">
        <v>24</v>
      </c>
      <c r="I7" s="158" t="s">
        <v>29</v>
      </c>
    </row>
    <row r="8" ht="19.5" customHeight="1" spans="1:9">
      <c r="A8" s="159" t="s">
        <v>248</v>
      </c>
      <c r="B8" s="158" t="s">
        <v>11</v>
      </c>
      <c r="C8" s="161" t="s">
        <v>140</v>
      </c>
      <c r="D8" s="159" t="s">
        <v>14</v>
      </c>
      <c r="E8" s="158" t="s">
        <v>22</v>
      </c>
      <c r="F8" s="161"/>
      <c r="G8" s="161"/>
      <c r="H8" s="161"/>
      <c r="I8" s="161"/>
    </row>
    <row r="9" ht="19.5" customHeight="1" spans="1:9">
      <c r="A9" s="159" t="s">
        <v>249</v>
      </c>
      <c r="B9" s="158" t="s">
        <v>12</v>
      </c>
      <c r="C9" s="161"/>
      <c r="D9" s="159" t="s">
        <v>17</v>
      </c>
      <c r="E9" s="158" t="s">
        <v>27</v>
      </c>
      <c r="F9" s="161"/>
      <c r="G9" s="161"/>
      <c r="H9" s="161"/>
      <c r="I9" s="161"/>
    </row>
    <row r="10" ht="19.5" customHeight="1" spans="1:9">
      <c r="A10" s="159" t="s">
        <v>250</v>
      </c>
      <c r="B10" s="158" t="s">
        <v>20</v>
      </c>
      <c r="C10" s="161"/>
      <c r="D10" s="159" t="s">
        <v>21</v>
      </c>
      <c r="E10" s="158" t="s">
        <v>31</v>
      </c>
      <c r="F10" s="161"/>
      <c r="G10" s="161"/>
      <c r="H10" s="161"/>
      <c r="I10" s="161"/>
    </row>
    <row r="11" ht="19.5" customHeight="1" spans="1:9">
      <c r="A11" s="159"/>
      <c r="B11" s="158" t="s">
        <v>24</v>
      </c>
      <c r="C11" s="161"/>
      <c r="D11" s="159" t="s">
        <v>26</v>
      </c>
      <c r="E11" s="158" t="s">
        <v>35</v>
      </c>
      <c r="F11" s="161"/>
      <c r="G11" s="161"/>
      <c r="H11" s="161"/>
      <c r="I11" s="161"/>
    </row>
    <row r="12" ht="19.5" customHeight="1" spans="1:9">
      <c r="A12" s="159"/>
      <c r="B12" s="158" t="s">
        <v>29</v>
      </c>
      <c r="C12" s="161"/>
      <c r="D12" s="159" t="s">
        <v>30</v>
      </c>
      <c r="E12" s="158" t="s">
        <v>39</v>
      </c>
      <c r="F12" s="161"/>
      <c r="G12" s="161"/>
      <c r="H12" s="161"/>
      <c r="I12" s="161"/>
    </row>
    <row r="13" ht="19.5" customHeight="1" spans="1:9">
      <c r="A13" s="159"/>
      <c r="B13" s="158" t="s">
        <v>33</v>
      </c>
      <c r="C13" s="161"/>
      <c r="D13" s="159" t="s">
        <v>34</v>
      </c>
      <c r="E13" s="158" t="s">
        <v>44</v>
      </c>
      <c r="F13" s="161"/>
      <c r="G13" s="161"/>
      <c r="H13" s="161"/>
      <c r="I13" s="161"/>
    </row>
    <row r="14" ht="19.5" customHeight="1" spans="1:9">
      <c r="A14" s="159"/>
      <c r="B14" s="158" t="s">
        <v>37</v>
      </c>
      <c r="C14" s="161"/>
      <c r="D14" s="159" t="s">
        <v>38</v>
      </c>
      <c r="E14" s="158" t="s">
        <v>48</v>
      </c>
      <c r="F14" s="161"/>
      <c r="G14" s="161"/>
      <c r="H14" s="161"/>
      <c r="I14" s="161"/>
    </row>
    <row r="15" ht="19.5" customHeight="1" spans="1:9">
      <c r="A15" s="159"/>
      <c r="B15" s="158" t="s">
        <v>41</v>
      </c>
      <c r="C15" s="161"/>
      <c r="D15" s="159" t="s">
        <v>43</v>
      </c>
      <c r="E15" s="158" t="s">
        <v>52</v>
      </c>
      <c r="F15" s="161" t="s">
        <v>45</v>
      </c>
      <c r="G15" s="161" t="s">
        <v>45</v>
      </c>
      <c r="H15" s="161"/>
      <c r="I15" s="161"/>
    </row>
    <row r="16" ht="19.5" customHeight="1" spans="1:9">
      <c r="A16" s="159"/>
      <c r="B16" s="158" t="s">
        <v>46</v>
      </c>
      <c r="C16" s="161"/>
      <c r="D16" s="159" t="s">
        <v>47</v>
      </c>
      <c r="E16" s="158" t="s">
        <v>55</v>
      </c>
      <c r="F16" s="161" t="s">
        <v>49</v>
      </c>
      <c r="G16" s="161" t="s">
        <v>49</v>
      </c>
      <c r="H16" s="161"/>
      <c r="I16" s="161"/>
    </row>
    <row r="17" ht="19.5" customHeight="1" spans="1:9">
      <c r="A17" s="159"/>
      <c r="B17" s="158" t="s">
        <v>50</v>
      </c>
      <c r="C17" s="161"/>
      <c r="D17" s="159" t="s">
        <v>51</v>
      </c>
      <c r="E17" s="158" t="s">
        <v>58</v>
      </c>
      <c r="F17" s="161"/>
      <c r="G17" s="161"/>
      <c r="H17" s="161"/>
      <c r="I17" s="161"/>
    </row>
    <row r="18" ht="19.5" customHeight="1" spans="1:9">
      <c r="A18" s="159"/>
      <c r="B18" s="158" t="s">
        <v>53</v>
      </c>
      <c r="C18" s="161"/>
      <c r="D18" s="159" t="s">
        <v>54</v>
      </c>
      <c r="E18" s="158" t="s">
        <v>62</v>
      </c>
      <c r="F18" s="161"/>
      <c r="G18" s="161"/>
      <c r="H18" s="161"/>
      <c r="I18" s="161"/>
    </row>
    <row r="19" ht="19.5" customHeight="1" spans="1:9">
      <c r="A19" s="159"/>
      <c r="B19" s="158" t="s">
        <v>56</v>
      </c>
      <c r="C19" s="161"/>
      <c r="D19" s="159" t="s">
        <v>57</v>
      </c>
      <c r="E19" s="158" t="s">
        <v>65</v>
      </c>
      <c r="F19" s="161" t="s">
        <v>251</v>
      </c>
      <c r="G19" s="161" t="s">
        <v>251</v>
      </c>
      <c r="H19" s="161"/>
      <c r="I19" s="161"/>
    </row>
    <row r="20" ht="19.5" customHeight="1" spans="1:9">
      <c r="A20" s="159"/>
      <c r="B20" s="158" t="s">
        <v>60</v>
      </c>
      <c r="C20" s="161"/>
      <c r="D20" s="159" t="s">
        <v>61</v>
      </c>
      <c r="E20" s="158" t="s">
        <v>68</v>
      </c>
      <c r="F20" s="161"/>
      <c r="G20" s="161"/>
      <c r="H20" s="161"/>
      <c r="I20" s="161"/>
    </row>
    <row r="21" ht="19.5" customHeight="1" spans="1:9">
      <c r="A21" s="159"/>
      <c r="B21" s="158" t="s">
        <v>63</v>
      </c>
      <c r="C21" s="161"/>
      <c r="D21" s="159" t="s">
        <v>64</v>
      </c>
      <c r="E21" s="158" t="s">
        <v>71</v>
      </c>
      <c r="F21" s="161"/>
      <c r="G21" s="161"/>
      <c r="H21" s="161"/>
      <c r="I21" s="161"/>
    </row>
    <row r="22" ht="19.5" customHeight="1" spans="1:9">
      <c r="A22" s="159"/>
      <c r="B22" s="158" t="s">
        <v>66</v>
      </c>
      <c r="C22" s="161"/>
      <c r="D22" s="159" t="s">
        <v>67</v>
      </c>
      <c r="E22" s="158" t="s">
        <v>74</v>
      </c>
      <c r="F22" s="161"/>
      <c r="G22" s="161"/>
      <c r="H22" s="161"/>
      <c r="I22" s="161"/>
    </row>
    <row r="23" ht="19.5" customHeight="1" spans="1:9">
      <c r="A23" s="159"/>
      <c r="B23" s="158" t="s">
        <v>69</v>
      </c>
      <c r="C23" s="161"/>
      <c r="D23" s="159" t="s">
        <v>70</v>
      </c>
      <c r="E23" s="158" t="s">
        <v>77</v>
      </c>
      <c r="F23" s="161"/>
      <c r="G23" s="161"/>
      <c r="H23" s="161"/>
      <c r="I23" s="161"/>
    </row>
    <row r="24" ht="19.5" customHeight="1" spans="1:9">
      <c r="A24" s="159"/>
      <c r="B24" s="158" t="s">
        <v>72</v>
      </c>
      <c r="C24" s="161"/>
      <c r="D24" s="159" t="s">
        <v>73</v>
      </c>
      <c r="E24" s="158" t="s">
        <v>80</v>
      </c>
      <c r="F24" s="161"/>
      <c r="G24" s="161"/>
      <c r="H24" s="161"/>
      <c r="I24" s="161"/>
    </row>
    <row r="25" ht="19.5" customHeight="1" spans="1:9">
      <c r="A25" s="159"/>
      <c r="B25" s="158" t="s">
        <v>75</v>
      </c>
      <c r="C25" s="161"/>
      <c r="D25" s="159" t="s">
        <v>76</v>
      </c>
      <c r="E25" s="158" t="s">
        <v>84</v>
      </c>
      <c r="F25" s="161"/>
      <c r="G25" s="161"/>
      <c r="H25" s="161"/>
      <c r="I25" s="161"/>
    </row>
    <row r="26" ht="19.5" customHeight="1" spans="1:9">
      <c r="A26" s="159"/>
      <c r="B26" s="158" t="s">
        <v>78</v>
      </c>
      <c r="C26" s="161"/>
      <c r="D26" s="159" t="s">
        <v>79</v>
      </c>
      <c r="E26" s="158" t="s">
        <v>87</v>
      </c>
      <c r="F26" s="161" t="s">
        <v>81</v>
      </c>
      <c r="G26" s="161" t="s">
        <v>81</v>
      </c>
      <c r="H26" s="161"/>
      <c r="I26" s="161"/>
    </row>
    <row r="27" ht="19.5" customHeight="1" spans="1:9">
      <c r="A27" s="159"/>
      <c r="B27" s="158" t="s">
        <v>82</v>
      </c>
      <c r="C27" s="161"/>
      <c r="D27" s="159" t="s">
        <v>83</v>
      </c>
      <c r="E27" s="158" t="s">
        <v>90</v>
      </c>
      <c r="F27" s="161"/>
      <c r="G27" s="161"/>
      <c r="H27" s="161"/>
      <c r="I27" s="161"/>
    </row>
    <row r="28" ht="19.5" customHeight="1" spans="1:9">
      <c r="A28" s="159"/>
      <c r="B28" s="158" t="s">
        <v>85</v>
      </c>
      <c r="C28" s="161"/>
      <c r="D28" s="159" t="s">
        <v>86</v>
      </c>
      <c r="E28" s="158" t="s">
        <v>93</v>
      </c>
      <c r="F28" s="161"/>
      <c r="G28" s="161"/>
      <c r="H28" s="161"/>
      <c r="I28" s="161"/>
    </row>
    <row r="29" ht="19.5" customHeight="1" spans="1:9">
      <c r="A29" s="159"/>
      <c r="B29" s="158" t="s">
        <v>88</v>
      </c>
      <c r="C29" s="161"/>
      <c r="D29" s="159" t="s">
        <v>89</v>
      </c>
      <c r="E29" s="158" t="s">
        <v>96</v>
      </c>
      <c r="F29" s="161"/>
      <c r="G29" s="161"/>
      <c r="H29" s="161"/>
      <c r="I29" s="161"/>
    </row>
    <row r="30" ht="19.5" customHeight="1" spans="1:9">
      <c r="A30" s="159"/>
      <c r="B30" s="158" t="s">
        <v>91</v>
      </c>
      <c r="C30" s="161"/>
      <c r="D30" s="159" t="s">
        <v>92</v>
      </c>
      <c r="E30" s="158" t="s">
        <v>99</v>
      </c>
      <c r="F30" s="161"/>
      <c r="G30" s="161"/>
      <c r="H30" s="161"/>
      <c r="I30" s="161"/>
    </row>
    <row r="31" ht="19.5" customHeight="1" spans="1:9">
      <c r="A31" s="159"/>
      <c r="B31" s="158" t="s">
        <v>94</v>
      </c>
      <c r="C31" s="161"/>
      <c r="D31" s="159" t="s">
        <v>95</v>
      </c>
      <c r="E31" s="158" t="s">
        <v>102</v>
      </c>
      <c r="F31" s="161"/>
      <c r="G31" s="161"/>
      <c r="H31" s="161"/>
      <c r="I31" s="161"/>
    </row>
    <row r="32" ht="19.5" customHeight="1" spans="1:9">
      <c r="A32" s="159"/>
      <c r="B32" s="158" t="s">
        <v>97</v>
      </c>
      <c r="C32" s="161"/>
      <c r="D32" s="159" t="s">
        <v>98</v>
      </c>
      <c r="E32" s="158" t="s">
        <v>106</v>
      </c>
      <c r="F32" s="161"/>
      <c r="G32" s="161"/>
      <c r="H32" s="161"/>
      <c r="I32" s="161"/>
    </row>
    <row r="33" ht="19.5" customHeight="1" spans="1:9">
      <c r="A33" s="159"/>
      <c r="B33" s="158" t="s">
        <v>100</v>
      </c>
      <c r="C33" s="161"/>
      <c r="D33" s="159" t="s">
        <v>101</v>
      </c>
      <c r="E33" s="158" t="s">
        <v>110</v>
      </c>
      <c r="F33" s="161"/>
      <c r="G33" s="161"/>
      <c r="H33" s="161"/>
      <c r="I33" s="161"/>
    </row>
    <row r="34" ht="19.5" customHeight="1" spans="1:9">
      <c r="A34" s="158" t="s">
        <v>103</v>
      </c>
      <c r="B34" s="158" t="s">
        <v>104</v>
      </c>
      <c r="C34" s="161" t="s">
        <v>140</v>
      </c>
      <c r="D34" s="158" t="s">
        <v>105</v>
      </c>
      <c r="E34" s="158" t="s">
        <v>115</v>
      </c>
      <c r="F34" s="161" t="s">
        <v>252</v>
      </c>
      <c r="G34" s="161" t="s">
        <v>252</v>
      </c>
      <c r="H34" s="161"/>
      <c r="I34" s="161"/>
    </row>
    <row r="35" ht="19.5" customHeight="1" spans="1:9">
      <c r="A35" s="159" t="s">
        <v>253</v>
      </c>
      <c r="B35" s="158" t="s">
        <v>108</v>
      </c>
      <c r="C35" s="161" t="s">
        <v>254</v>
      </c>
      <c r="D35" s="159" t="s">
        <v>255</v>
      </c>
      <c r="E35" s="158" t="s">
        <v>120</v>
      </c>
      <c r="F35" s="161" t="s">
        <v>256</v>
      </c>
      <c r="G35" s="161" t="s">
        <v>256</v>
      </c>
      <c r="H35" s="161"/>
      <c r="I35" s="161"/>
    </row>
    <row r="36" ht="19.5" customHeight="1" spans="1:9">
      <c r="A36" s="159" t="s">
        <v>248</v>
      </c>
      <c r="B36" s="158" t="s">
        <v>112</v>
      </c>
      <c r="C36" s="161" t="s">
        <v>254</v>
      </c>
      <c r="D36" s="159"/>
      <c r="E36" s="158" t="s">
        <v>257</v>
      </c>
      <c r="F36" s="161"/>
      <c r="G36" s="161"/>
      <c r="H36" s="161"/>
      <c r="I36" s="161"/>
    </row>
    <row r="37" ht="19.5" customHeight="1" spans="1:9">
      <c r="A37" s="159" t="s">
        <v>249</v>
      </c>
      <c r="B37" s="158" t="s">
        <v>118</v>
      </c>
      <c r="C37" s="161"/>
      <c r="D37" s="158"/>
      <c r="E37" s="158" t="s">
        <v>258</v>
      </c>
      <c r="F37" s="161"/>
      <c r="G37" s="161"/>
      <c r="H37" s="161"/>
      <c r="I37" s="161"/>
    </row>
    <row r="38" ht="19.5" customHeight="1" spans="1:9">
      <c r="A38" s="159" t="s">
        <v>250</v>
      </c>
      <c r="B38" s="158" t="s">
        <v>15</v>
      </c>
      <c r="C38" s="161"/>
      <c r="D38" s="159"/>
      <c r="E38" s="158" t="s">
        <v>259</v>
      </c>
      <c r="F38" s="161"/>
      <c r="G38" s="161"/>
      <c r="H38" s="161"/>
      <c r="I38" s="161"/>
    </row>
    <row r="39" ht="19.5" customHeight="1" spans="1:9">
      <c r="A39" s="158" t="s">
        <v>117</v>
      </c>
      <c r="B39" s="158" t="s">
        <v>18</v>
      </c>
      <c r="C39" s="161" t="s">
        <v>260</v>
      </c>
      <c r="D39" s="158" t="s">
        <v>117</v>
      </c>
      <c r="E39" s="158" t="s">
        <v>261</v>
      </c>
      <c r="F39" s="161" t="s">
        <v>260</v>
      </c>
      <c r="G39" s="161" t="s">
        <v>260</v>
      </c>
      <c r="H39" s="161"/>
      <c r="I39" s="161"/>
    </row>
    <row r="40" ht="19.5" customHeight="1" spans="1:9">
      <c r="A40" s="170" t="s">
        <v>262</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K22" activePane="bottomRight" state="frozen"/>
      <selection/>
      <selection pane="topRight"/>
      <selection pane="bottomLeft"/>
      <selection pane="bottomRight" activeCell="D30" sqref="D3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69" t="s">
        <v>263</v>
      </c>
    </row>
    <row r="2" ht="14.25" spans="20:20">
      <c r="T2" s="157" t="s">
        <v>264</v>
      </c>
    </row>
    <row r="3" ht="14.25" spans="1:20">
      <c r="A3" s="157" t="s">
        <v>2</v>
      </c>
      <c r="T3" s="157" t="s">
        <v>3</v>
      </c>
    </row>
    <row r="4" ht="19.5" customHeight="1" spans="1:20">
      <c r="A4" s="164" t="s">
        <v>6</v>
      </c>
      <c r="B4" s="164"/>
      <c r="C4" s="164"/>
      <c r="D4" s="164"/>
      <c r="E4" s="164" t="s">
        <v>265</v>
      </c>
      <c r="F4" s="164"/>
      <c r="G4" s="164"/>
      <c r="H4" s="164" t="s">
        <v>266</v>
      </c>
      <c r="I4" s="164"/>
      <c r="J4" s="164"/>
      <c r="K4" s="164" t="s">
        <v>267</v>
      </c>
      <c r="L4" s="164"/>
      <c r="M4" s="164"/>
      <c r="N4" s="164"/>
      <c r="O4" s="164"/>
      <c r="P4" s="164" t="s">
        <v>114</v>
      </c>
      <c r="Q4" s="164"/>
      <c r="R4" s="164"/>
      <c r="S4" s="164"/>
      <c r="T4" s="164"/>
    </row>
    <row r="5" ht="19.5" customHeight="1" spans="1:20">
      <c r="A5" s="164" t="s">
        <v>131</v>
      </c>
      <c r="B5" s="164"/>
      <c r="C5" s="164"/>
      <c r="D5" s="164" t="s">
        <v>132</v>
      </c>
      <c r="E5" s="164" t="s">
        <v>138</v>
      </c>
      <c r="F5" s="164" t="s">
        <v>268</v>
      </c>
      <c r="G5" s="164" t="s">
        <v>269</v>
      </c>
      <c r="H5" s="164" t="s">
        <v>138</v>
      </c>
      <c r="I5" s="164" t="s">
        <v>218</v>
      </c>
      <c r="J5" s="164" t="s">
        <v>219</v>
      </c>
      <c r="K5" s="164" t="s">
        <v>138</v>
      </c>
      <c r="L5" s="164" t="s">
        <v>218</v>
      </c>
      <c r="M5" s="164"/>
      <c r="N5" s="164" t="s">
        <v>218</v>
      </c>
      <c r="O5" s="164" t="s">
        <v>219</v>
      </c>
      <c r="P5" s="164" t="s">
        <v>138</v>
      </c>
      <c r="Q5" s="164" t="s">
        <v>268</v>
      </c>
      <c r="R5" s="164" t="s">
        <v>269</v>
      </c>
      <c r="S5" s="164" t="s">
        <v>269</v>
      </c>
      <c r="T5" s="164"/>
    </row>
    <row r="6" ht="19.5" customHeight="1" spans="1:20">
      <c r="A6" s="164"/>
      <c r="B6" s="164"/>
      <c r="C6" s="164"/>
      <c r="D6" s="164"/>
      <c r="E6" s="164"/>
      <c r="F6" s="164"/>
      <c r="G6" s="164" t="s">
        <v>133</v>
      </c>
      <c r="H6" s="164"/>
      <c r="I6" s="164" t="s">
        <v>270</v>
      </c>
      <c r="J6" s="164" t="s">
        <v>133</v>
      </c>
      <c r="K6" s="164"/>
      <c r="L6" s="164" t="s">
        <v>133</v>
      </c>
      <c r="M6" s="164" t="s">
        <v>271</v>
      </c>
      <c r="N6" s="164" t="s">
        <v>270</v>
      </c>
      <c r="O6" s="164" t="s">
        <v>133</v>
      </c>
      <c r="P6" s="164"/>
      <c r="Q6" s="164"/>
      <c r="R6" s="164" t="s">
        <v>133</v>
      </c>
      <c r="S6" s="164" t="s">
        <v>272</v>
      </c>
      <c r="T6" s="164" t="s">
        <v>273</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135</v>
      </c>
      <c r="B8" s="164" t="s">
        <v>136</v>
      </c>
      <c r="C8" s="164" t="s">
        <v>137</v>
      </c>
      <c r="D8" s="164" t="s">
        <v>10</v>
      </c>
      <c r="E8" s="158" t="s">
        <v>11</v>
      </c>
      <c r="F8" s="158" t="s">
        <v>12</v>
      </c>
      <c r="G8" s="158" t="s">
        <v>20</v>
      </c>
      <c r="H8" s="158" t="s">
        <v>24</v>
      </c>
      <c r="I8" s="158" t="s">
        <v>29</v>
      </c>
      <c r="J8" s="158" t="s">
        <v>33</v>
      </c>
      <c r="K8" s="158" t="s">
        <v>37</v>
      </c>
      <c r="L8" s="158" t="s">
        <v>41</v>
      </c>
      <c r="M8" s="158" t="s">
        <v>46</v>
      </c>
      <c r="N8" s="158" t="s">
        <v>50</v>
      </c>
      <c r="O8" s="158" t="s">
        <v>53</v>
      </c>
      <c r="P8" s="158" t="s">
        <v>56</v>
      </c>
      <c r="Q8" s="158" t="s">
        <v>60</v>
      </c>
      <c r="R8" s="158" t="s">
        <v>63</v>
      </c>
      <c r="S8" s="158" t="s">
        <v>66</v>
      </c>
      <c r="T8" s="158" t="s">
        <v>69</v>
      </c>
    </row>
    <row r="9" ht="19.5" customHeight="1" spans="1:20">
      <c r="A9" s="164"/>
      <c r="B9" s="164"/>
      <c r="C9" s="164"/>
      <c r="D9" s="164" t="s">
        <v>138</v>
      </c>
      <c r="E9" s="161" t="s">
        <v>254</v>
      </c>
      <c r="F9" s="161" t="s">
        <v>25</v>
      </c>
      <c r="G9" s="161" t="s">
        <v>254</v>
      </c>
      <c r="H9" s="161" t="s">
        <v>140</v>
      </c>
      <c r="I9" s="161" t="s">
        <v>224</v>
      </c>
      <c r="J9" s="161" t="s">
        <v>274</v>
      </c>
      <c r="K9" s="161" t="s">
        <v>252</v>
      </c>
      <c r="L9" s="161" t="s">
        <v>224</v>
      </c>
      <c r="M9" s="161" t="s">
        <v>275</v>
      </c>
      <c r="N9" s="161" t="s">
        <v>276</v>
      </c>
      <c r="O9" s="161" t="s">
        <v>277</v>
      </c>
      <c r="P9" s="161" t="s">
        <v>256</v>
      </c>
      <c r="Q9" s="161" t="s">
        <v>25</v>
      </c>
      <c r="R9" s="161" t="s">
        <v>256</v>
      </c>
      <c r="S9" s="161" t="s">
        <v>256</v>
      </c>
      <c r="T9" s="161" t="s">
        <v>25</v>
      </c>
    </row>
    <row r="10" ht="19.5" customHeight="1" spans="1:20">
      <c r="A10" s="170" t="s">
        <v>154</v>
      </c>
      <c r="B10" s="170"/>
      <c r="C10" s="170"/>
      <c r="D10" s="170" t="s">
        <v>155</v>
      </c>
      <c r="E10" s="161" t="s">
        <v>25</v>
      </c>
      <c r="F10" s="161" t="s">
        <v>25</v>
      </c>
      <c r="G10" s="161" t="s">
        <v>25</v>
      </c>
      <c r="H10" s="161" t="s">
        <v>45</v>
      </c>
      <c r="I10" s="161" t="s">
        <v>45</v>
      </c>
      <c r="J10" s="161"/>
      <c r="K10" s="161" t="s">
        <v>45</v>
      </c>
      <c r="L10" s="161" t="s">
        <v>45</v>
      </c>
      <c r="M10" s="161" t="s">
        <v>45</v>
      </c>
      <c r="N10" s="161" t="s">
        <v>25</v>
      </c>
      <c r="O10" s="161"/>
      <c r="P10" s="161" t="s">
        <v>25</v>
      </c>
      <c r="Q10" s="161" t="s">
        <v>25</v>
      </c>
      <c r="R10" s="161" t="s">
        <v>25</v>
      </c>
      <c r="S10" s="161" t="s">
        <v>25</v>
      </c>
      <c r="T10" s="161" t="s">
        <v>25</v>
      </c>
    </row>
    <row r="11" ht="19.5" customHeight="1" spans="1:20">
      <c r="A11" s="170" t="s">
        <v>156</v>
      </c>
      <c r="B11" s="170"/>
      <c r="C11" s="170"/>
      <c r="D11" s="170" t="s">
        <v>157</v>
      </c>
      <c r="E11" s="161" t="s">
        <v>25</v>
      </c>
      <c r="F11" s="161" t="s">
        <v>25</v>
      </c>
      <c r="G11" s="161" t="s">
        <v>25</v>
      </c>
      <c r="H11" s="161" t="s">
        <v>45</v>
      </c>
      <c r="I11" s="161" t="s">
        <v>45</v>
      </c>
      <c r="J11" s="161"/>
      <c r="K11" s="161" t="s">
        <v>45</v>
      </c>
      <c r="L11" s="161" t="s">
        <v>45</v>
      </c>
      <c r="M11" s="161" t="s">
        <v>45</v>
      </c>
      <c r="N11" s="161" t="s">
        <v>25</v>
      </c>
      <c r="O11" s="161"/>
      <c r="P11" s="161" t="s">
        <v>25</v>
      </c>
      <c r="Q11" s="161" t="s">
        <v>25</v>
      </c>
      <c r="R11" s="161" t="s">
        <v>25</v>
      </c>
      <c r="S11" s="161" t="s">
        <v>25</v>
      </c>
      <c r="T11" s="161" t="s">
        <v>25</v>
      </c>
    </row>
    <row r="12" ht="19.5" customHeight="1" spans="1:20">
      <c r="A12" s="170" t="s">
        <v>158</v>
      </c>
      <c r="B12" s="170"/>
      <c r="C12" s="170"/>
      <c r="D12" s="170" t="s">
        <v>159</v>
      </c>
      <c r="E12" s="161" t="s">
        <v>25</v>
      </c>
      <c r="F12" s="161" t="s">
        <v>25</v>
      </c>
      <c r="G12" s="161" t="s">
        <v>25</v>
      </c>
      <c r="H12" s="161" t="s">
        <v>45</v>
      </c>
      <c r="I12" s="161" t="s">
        <v>45</v>
      </c>
      <c r="J12" s="161"/>
      <c r="K12" s="161" t="s">
        <v>45</v>
      </c>
      <c r="L12" s="161" t="s">
        <v>45</v>
      </c>
      <c r="M12" s="161" t="s">
        <v>45</v>
      </c>
      <c r="N12" s="161" t="s">
        <v>25</v>
      </c>
      <c r="O12" s="161"/>
      <c r="P12" s="161" t="s">
        <v>25</v>
      </c>
      <c r="Q12" s="161" t="s">
        <v>25</v>
      </c>
      <c r="R12" s="161" t="s">
        <v>25</v>
      </c>
      <c r="S12" s="161" t="s">
        <v>25</v>
      </c>
      <c r="T12" s="161" t="s">
        <v>25</v>
      </c>
    </row>
    <row r="13" ht="19.5" customHeight="1" spans="1:20">
      <c r="A13" s="170" t="s">
        <v>278</v>
      </c>
      <c r="B13" s="170"/>
      <c r="C13" s="170"/>
      <c r="D13" s="170" t="s">
        <v>279</v>
      </c>
      <c r="E13" s="161" t="s">
        <v>25</v>
      </c>
      <c r="F13" s="161" t="s">
        <v>25</v>
      </c>
      <c r="G13" s="161" t="s">
        <v>25</v>
      </c>
      <c r="H13" s="161"/>
      <c r="I13" s="161"/>
      <c r="J13" s="161"/>
      <c r="K13" s="161"/>
      <c r="L13" s="161"/>
      <c r="M13" s="161"/>
      <c r="N13" s="161"/>
      <c r="O13" s="161"/>
      <c r="P13" s="161" t="s">
        <v>25</v>
      </c>
      <c r="Q13" s="161" t="s">
        <v>25</v>
      </c>
      <c r="R13" s="161"/>
      <c r="S13" s="161"/>
      <c r="T13" s="161"/>
    </row>
    <row r="14" ht="19.5" customHeight="1" spans="1:20">
      <c r="A14" s="170" t="s">
        <v>280</v>
      </c>
      <c r="B14" s="170"/>
      <c r="C14" s="170"/>
      <c r="D14" s="170" t="s">
        <v>281</v>
      </c>
      <c r="E14" s="161" t="s">
        <v>25</v>
      </c>
      <c r="F14" s="161" t="s">
        <v>25</v>
      </c>
      <c r="G14" s="161" t="s">
        <v>25</v>
      </c>
      <c r="H14" s="161"/>
      <c r="I14" s="161"/>
      <c r="J14" s="161"/>
      <c r="K14" s="161"/>
      <c r="L14" s="161"/>
      <c r="M14" s="161"/>
      <c r="N14" s="161"/>
      <c r="O14" s="161"/>
      <c r="P14" s="161" t="s">
        <v>25</v>
      </c>
      <c r="Q14" s="161" t="s">
        <v>25</v>
      </c>
      <c r="R14" s="161"/>
      <c r="S14" s="161"/>
      <c r="T14" s="161"/>
    </row>
    <row r="15" ht="19.5" customHeight="1" spans="1:20">
      <c r="A15" s="170" t="s">
        <v>282</v>
      </c>
      <c r="B15" s="170"/>
      <c r="C15" s="170"/>
      <c r="D15" s="170" t="s">
        <v>283</v>
      </c>
      <c r="E15" s="161" t="s">
        <v>25</v>
      </c>
      <c r="F15" s="161" t="s">
        <v>25</v>
      </c>
      <c r="G15" s="161" t="s">
        <v>25</v>
      </c>
      <c r="H15" s="161"/>
      <c r="I15" s="161"/>
      <c r="J15" s="161"/>
      <c r="K15" s="161"/>
      <c r="L15" s="161"/>
      <c r="M15" s="161"/>
      <c r="N15" s="161"/>
      <c r="O15" s="161"/>
      <c r="P15" s="161" t="s">
        <v>25</v>
      </c>
      <c r="Q15" s="161" t="s">
        <v>25</v>
      </c>
      <c r="R15" s="161"/>
      <c r="S15" s="161"/>
      <c r="T15" s="161"/>
    </row>
    <row r="16" ht="19.5" customHeight="1" spans="1:20">
      <c r="A16" s="170" t="s">
        <v>160</v>
      </c>
      <c r="B16" s="170"/>
      <c r="C16" s="170"/>
      <c r="D16" s="170" t="s">
        <v>161</v>
      </c>
      <c r="E16" s="161" t="s">
        <v>25</v>
      </c>
      <c r="F16" s="161" t="s">
        <v>25</v>
      </c>
      <c r="G16" s="161" t="s">
        <v>25</v>
      </c>
      <c r="H16" s="161" t="s">
        <v>49</v>
      </c>
      <c r="I16" s="161" t="s">
        <v>49</v>
      </c>
      <c r="J16" s="161"/>
      <c r="K16" s="161" t="s">
        <v>49</v>
      </c>
      <c r="L16" s="161" t="s">
        <v>49</v>
      </c>
      <c r="M16" s="161" t="s">
        <v>49</v>
      </c>
      <c r="N16" s="161" t="s">
        <v>25</v>
      </c>
      <c r="O16" s="161"/>
      <c r="P16" s="161" t="s">
        <v>25</v>
      </c>
      <c r="Q16" s="161" t="s">
        <v>25</v>
      </c>
      <c r="R16" s="161" t="s">
        <v>25</v>
      </c>
      <c r="S16" s="161" t="s">
        <v>25</v>
      </c>
      <c r="T16" s="161" t="s">
        <v>25</v>
      </c>
    </row>
    <row r="17" ht="19.5" customHeight="1" spans="1:20">
      <c r="A17" s="170" t="s">
        <v>162</v>
      </c>
      <c r="B17" s="170"/>
      <c r="C17" s="170"/>
      <c r="D17" s="170" t="s">
        <v>163</v>
      </c>
      <c r="E17" s="161" t="s">
        <v>25</v>
      </c>
      <c r="F17" s="161" t="s">
        <v>25</v>
      </c>
      <c r="G17" s="161" t="s">
        <v>25</v>
      </c>
      <c r="H17" s="161" t="s">
        <v>49</v>
      </c>
      <c r="I17" s="161" t="s">
        <v>49</v>
      </c>
      <c r="J17" s="161"/>
      <c r="K17" s="161" t="s">
        <v>49</v>
      </c>
      <c r="L17" s="161" t="s">
        <v>49</v>
      </c>
      <c r="M17" s="161" t="s">
        <v>49</v>
      </c>
      <c r="N17" s="161" t="s">
        <v>25</v>
      </c>
      <c r="O17" s="161"/>
      <c r="P17" s="161" t="s">
        <v>25</v>
      </c>
      <c r="Q17" s="161" t="s">
        <v>25</v>
      </c>
      <c r="R17" s="161" t="s">
        <v>25</v>
      </c>
      <c r="S17" s="161" t="s">
        <v>25</v>
      </c>
      <c r="T17" s="161" t="s">
        <v>25</v>
      </c>
    </row>
    <row r="18" ht="19.5" customHeight="1" spans="1:20">
      <c r="A18" s="170" t="s">
        <v>164</v>
      </c>
      <c r="B18" s="170"/>
      <c r="C18" s="170"/>
      <c r="D18" s="170" t="s">
        <v>165</v>
      </c>
      <c r="E18" s="161" t="s">
        <v>25</v>
      </c>
      <c r="F18" s="161" t="s">
        <v>25</v>
      </c>
      <c r="G18" s="161" t="s">
        <v>25</v>
      </c>
      <c r="H18" s="161" t="s">
        <v>166</v>
      </c>
      <c r="I18" s="161" t="s">
        <v>166</v>
      </c>
      <c r="J18" s="161"/>
      <c r="K18" s="161" t="s">
        <v>166</v>
      </c>
      <c r="L18" s="161" t="s">
        <v>166</v>
      </c>
      <c r="M18" s="161" t="s">
        <v>166</v>
      </c>
      <c r="N18" s="161" t="s">
        <v>25</v>
      </c>
      <c r="O18" s="161"/>
      <c r="P18" s="161" t="s">
        <v>25</v>
      </c>
      <c r="Q18" s="161" t="s">
        <v>25</v>
      </c>
      <c r="R18" s="161" t="s">
        <v>25</v>
      </c>
      <c r="S18" s="161" t="s">
        <v>25</v>
      </c>
      <c r="T18" s="161" t="s">
        <v>25</v>
      </c>
    </row>
    <row r="19" ht="19.5" customHeight="1" spans="1:20">
      <c r="A19" s="170" t="s">
        <v>167</v>
      </c>
      <c r="B19" s="170"/>
      <c r="C19" s="170"/>
      <c r="D19" s="170" t="s">
        <v>168</v>
      </c>
      <c r="E19" s="161" t="s">
        <v>25</v>
      </c>
      <c r="F19" s="161" t="s">
        <v>25</v>
      </c>
      <c r="G19" s="161" t="s">
        <v>25</v>
      </c>
      <c r="H19" s="161" t="s">
        <v>169</v>
      </c>
      <c r="I19" s="161" t="s">
        <v>169</v>
      </c>
      <c r="J19" s="161"/>
      <c r="K19" s="161" t="s">
        <v>169</v>
      </c>
      <c r="L19" s="161" t="s">
        <v>169</v>
      </c>
      <c r="M19" s="161" t="s">
        <v>169</v>
      </c>
      <c r="N19" s="161" t="s">
        <v>25</v>
      </c>
      <c r="O19" s="161"/>
      <c r="P19" s="161" t="s">
        <v>25</v>
      </c>
      <c r="Q19" s="161" t="s">
        <v>25</v>
      </c>
      <c r="R19" s="161" t="s">
        <v>25</v>
      </c>
      <c r="S19" s="161" t="s">
        <v>25</v>
      </c>
      <c r="T19" s="161" t="s">
        <v>25</v>
      </c>
    </row>
    <row r="20" ht="19.5" customHeight="1" spans="1:20">
      <c r="A20" s="170" t="s">
        <v>170</v>
      </c>
      <c r="B20" s="170"/>
      <c r="C20" s="170"/>
      <c r="D20" s="170" t="s">
        <v>171</v>
      </c>
      <c r="E20" s="161" t="s">
        <v>254</v>
      </c>
      <c r="F20" s="161" t="s">
        <v>25</v>
      </c>
      <c r="G20" s="161" t="s">
        <v>254</v>
      </c>
      <c r="H20" s="161" t="s">
        <v>173</v>
      </c>
      <c r="I20" s="161" t="s">
        <v>226</v>
      </c>
      <c r="J20" s="161" t="s">
        <v>274</v>
      </c>
      <c r="K20" s="161" t="s">
        <v>251</v>
      </c>
      <c r="L20" s="161" t="s">
        <v>226</v>
      </c>
      <c r="M20" s="161" t="s">
        <v>284</v>
      </c>
      <c r="N20" s="161" t="s">
        <v>276</v>
      </c>
      <c r="O20" s="161" t="s">
        <v>277</v>
      </c>
      <c r="P20" s="161" t="s">
        <v>256</v>
      </c>
      <c r="Q20" s="161" t="s">
        <v>25</v>
      </c>
      <c r="R20" s="161" t="s">
        <v>256</v>
      </c>
      <c r="S20" s="161" t="s">
        <v>256</v>
      </c>
      <c r="T20" s="161" t="s">
        <v>25</v>
      </c>
    </row>
    <row r="21" ht="19.5" customHeight="1" spans="1:20">
      <c r="A21" s="170" t="s">
        <v>175</v>
      </c>
      <c r="B21" s="170"/>
      <c r="C21" s="170"/>
      <c r="D21" s="170" t="s">
        <v>176</v>
      </c>
      <c r="E21" s="161" t="s">
        <v>254</v>
      </c>
      <c r="F21" s="161" t="s">
        <v>25</v>
      </c>
      <c r="G21" s="161" t="s">
        <v>254</v>
      </c>
      <c r="H21" s="161" t="s">
        <v>178</v>
      </c>
      <c r="I21" s="161" t="s">
        <v>226</v>
      </c>
      <c r="J21" s="161" t="s">
        <v>285</v>
      </c>
      <c r="K21" s="161" t="s">
        <v>286</v>
      </c>
      <c r="L21" s="161" t="s">
        <v>226</v>
      </c>
      <c r="M21" s="161" t="s">
        <v>284</v>
      </c>
      <c r="N21" s="161" t="s">
        <v>276</v>
      </c>
      <c r="O21" s="161" t="s">
        <v>287</v>
      </c>
      <c r="P21" s="161" t="s">
        <v>256</v>
      </c>
      <c r="Q21" s="161" t="s">
        <v>25</v>
      </c>
      <c r="R21" s="161" t="s">
        <v>256</v>
      </c>
      <c r="S21" s="161" t="s">
        <v>256</v>
      </c>
      <c r="T21" s="161" t="s">
        <v>25</v>
      </c>
    </row>
    <row r="22" ht="19.5" customHeight="1" spans="1:20">
      <c r="A22" s="170" t="s">
        <v>288</v>
      </c>
      <c r="B22" s="170"/>
      <c r="C22" s="170"/>
      <c r="D22" s="170" t="s">
        <v>289</v>
      </c>
      <c r="E22" s="161" t="s">
        <v>25</v>
      </c>
      <c r="F22" s="161" t="s">
        <v>25</v>
      </c>
      <c r="G22" s="161" t="s">
        <v>25</v>
      </c>
      <c r="H22" s="161"/>
      <c r="I22" s="161"/>
      <c r="J22" s="161"/>
      <c r="K22" s="161"/>
      <c r="L22" s="161"/>
      <c r="M22" s="161"/>
      <c r="N22" s="161"/>
      <c r="O22" s="161"/>
      <c r="P22" s="161" t="s">
        <v>25</v>
      </c>
      <c r="Q22" s="161" t="s">
        <v>25</v>
      </c>
      <c r="R22" s="161"/>
      <c r="S22" s="161"/>
      <c r="T22" s="161"/>
    </row>
    <row r="23" ht="19.5" customHeight="1" spans="1:20">
      <c r="A23" s="170" t="s">
        <v>179</v>
      </c>
      <c r="B23" s="170"/>
      <c r="C23" s="170"/>
      <c r="D23" s="170" t="s">
        <v>180</v>
      </c>
      <c r="E23" s="161" t="s">
        <v>25</v>
      </c>
      <c r="F23" s="161" t="s">
        <v>25</v>
      </c>
      <c r="G23" s="161" t="s">
        <v>25</v>
      </c>
      <c r="H23" s="161" t="s">
        <v>181</v>
      </c>
      <c r="I23" s="161" t="s">
        <v>226</v>
      </c>
      <c r="J23" s="161" t="s">
        <v>229</v>
      </c>
      <c r="K23" s="161" t="s">
        <v>181</v>
      </c>
      <c r="L23" s="161" t="s">
        <v>226</v>
      </c>
      <c r="M23" s="161" t="s">
        <v>284</v>
      </c>
      <c r="N23" s="161" t="s">
        <v>276</v>
      </c>
      <c r="O23" s="161" t="s">
        <v>229</v>
      </c>
      <c r="P23" s="161" t="s">
        <v>25</v>
      </c>
      <c r="Q23" s="161" t="s">
        <v>25</v>
      </c>
      <c r="R23" s="161" t="s">
        <v>25</v>
      </c>
      <c r="S23" s="161" t="s">
        <v>25</v>
      </c>
      <c r="T23" s="161" t="s">
        <v>25</v>
      </c>
    </row>
    <row r="24" ht="19.5" customHeight="1" spans="1:20">
      <c r="A24" s="170" t="s">
        <v>182</v>
      </c>
      <c r="B24" s="170"/>
      <c r="C24" s="170"/>
      <c r="D24" s="170" t="s">
        <v>183</v>
      </c>
      <c r="E24" s="161" t="s">
        <v>25</v>
      </c>
      <c r="F24" s="161" t="s">
        <v>25</v>
      </c>
      <c r="G24" s="161" t="s">
        <v>25</v>
      </c>
      <c r="H24" s="161" t="s">
        <v>184</v>
      </c>
      <c r="I24" s="161"/>
      <c r="J24" s="161" t="s">
        <v>184</v>
      </c>
      <c r="K24" s="161" t="s">
        <v>184</v>
      </c>
      <c r="L24" s="161"/>
      <c r="M24" s="161"/>
      <c r="N24" s="161"/>
      <c r="O24" s="161" t="s">
        <v>184</v>
      </c>
      <c r="P24" s="161" t="s">
        <v>25</v>
      </c>
      <c r="Q24" s="161" t="s">
        <v>25</v>
      </c>
      <c r="R24" s="161" t="s">
        <v>25</v>
      </c>
      <c r="S24" s="161" t="s">
        <v>25</v>
      </c>
      <c r="T24" s="161" t="s">
        <v>25</v>
      </c>
    </row>
    <row r="25" ht="19.5" customHeight="1" spans="1:20">
      <c r="A25" s="170" t="s">
        <v>185</v>
      </c>
      <c r="B25" s="170"/>
      <c r="C25" s="170"/>
      <c r="D25" s="170" t="s">
        <v>186</v>
      </c>
      <c r="E25" s="161" t="s">
        <v>25</v>
      </c>
      <c r="F25" s="161" t="s">
        <v>25</v>
      </c>
      <c r="G25" s="161" t="s">
        <v>25</v>
      </c>
      <c r="H25" s="161" t="s">
        <v>187</v>
      </c>
      <c r="I25" s="161"/>
      <c r="J25" s="161" t="s">
        <v>187</v>
      </c>
      <c r="K25" s="161" t="s">
        <v>187</v>
      </c>
      <c r="L25" s="161"/>
      <c r="M25" s="161"/>
      <c r="N25" s="161"/>
      <c r="O25" s="161" t="s">
        <v>187</v>
      </c>
      <c r="P25" s="161" t="s">
        <v>25</v>
      </c>
      <c r="Q25" s="161" t="s">
        <v>25</v>
      </c>
      <c r="R25" s="161" t="s">
        <v>25</v>
      </c>
      <c r="S25" s="161" t="s">
        <v>25</v>
      </c>
      <c r="T25" s="161" t="s">
        <v>25</v>
      </c>
    </row>
    <row r="26" ht="19.5" customHeight="1" spans="1:20">
      <c r="A26" s="170" t="s">
        <v>188</v>
      </c>
      <c r="B26" s="170"/>
      <c r="C26" s="170"/>
      <c r="D26" s="170" t="s">
        <v>189</v>
      </c>
      <c r="E26" s="161" t="s">
        <v>254</v>
      </c>
      <c r="F26" s="161" t="s">
        <v>25</v>
      </c>
      <c r="G26" s="161" t="s">
        <v>254</v>
      </c>
      <c r="H26" s="161" t="s">
        <v>191</v>
      </c>
      <c r="I26" s="161"/>
      <c r="J26" s="161" t="s">
        <v>191</v>
      </c>
      <c r="K26" s="161" t="s">
        <v>290</v>
      </c>
      <c r="L26" s="161"/>
      <c r="M26" s="161"/>
      <c r="N26" s="161"/>
      <c r="O26" s="161" t="s">
        <v>290</v>
      </c>
      <c r="P26" s="161" t="s">
        <v>256</v>
      </c>
      <c r="Q26" s="161" t="s">
        <v>25</v>
      </c>
      <c r="R26" s="161" t="s">
        <v>256</v>
      </c>
      <c r="S26" s="161" t="s">
        <v>256</v>
      </c>
      <c r="T26" s="161" t="s">
        <v>25</v>
      </c>
    </row>
    <row r="27" ht="19.5" customHeight="1" spans="1:20">
      <c r="A27" s="170" t="s">
        <v>192</v>
      </c>
      <c r="B27" s="170"/>
      <c r="C27" s="170"/>
      <c r="D27" s="170" t="s">
        <v>193</v>
      </c>
      <c r="E27" s="161" t="s">
        <v>25</v>
      </c>
      <c r="F27" s="161" t="s">
        <v>25</v>
      </c>
      <c r="G27" s="161" t="s">
        <v>25</v>
      </c>
      <c r="H27" s="161" t="s">
        <v>194</v>
      </c>
      <c r="I27" s="161"/>
      <c r="J27" s="161" t="s">
        <v>194</v>
      </c>
      <c r="K27" s="161" t="s">
        <v>194</v>
      </c>
      <c r="L27" s="161"/>
      <c r="M27" s="161"/>
      <c r="N27" s="161"/>
      <c r="O27" s="161" t="s">
        <v>194</v>
      </c>
      <c r="P27" s="161" t="s">
        <v>25</v>
      </c>
      <c r="Q27" s="161" t="s">
        <v>25</v>
      </c>
      <c r="R27" s="161" t="s">
        <v>25</v>
      </c>
      <c r="S27" s="161" t="s">
        <v>25</v>
      </c>
      <c r="T27" s="161" t="s">
        <v>25</v>
      </c>
    </row>
    <row r="28" ht="19.5" customHeight="1" spans="1:20">
      <c r="A28" s="170" t="s">
        <v>195</v>
      </c>
      <c r="B28" s="170"/>
      <c r="C28" s="170"/>
      <c r="D28" s="170" t="s">
        <v>196</v>
      </c>
      <c r="E28" s="161"/>
      <c r="F28" s="161"/>
      <c r="G28" s="161"/>
      <c r="H28" s="161" t="s">
        <v>197</v>
      </c>
      <c r="I28" s="161"/>
      <c r="J28" s="161" t="s">
        <v>197</v>
      </c>
      <c r="K28" s="161" t="s">
        <v>197</v>
      </c>
      <c r="L28" s="161"/>
      <c r="M28" s="161"/>
      <c r="N28" s="161"/>
      <c r="O28" s="161" t="s">
        <v>197</v>
      </c>
      <c r="P28" s="161" t="s">
        <v>25</v>
      </c>
      <c r="Q28" s="161"/>
      <c r="R28" s="161" t="s">
        <v>25</v>
      </c>
      <c r="S28" s="161" t="s">
        <v>25</v>
      </c>
      <c r="T28" s="161" t="s">
        <v>25</v>
      </c>
    </row>
    <row r="29" ht="19.5" customHeight="1" spans="1:20">
      <c r="A29" s="170" t="s">
        <v>198</v>
      </c>
      <c r="B29" s="170"/>
      <c r="C29" s="170"/>
      <c r="D29" s="170" t="s">
        <v>199</v>
      </c>
      <c r="E29" s="161" t="s">
        <v>25</v>
      </c>
      <c r="F29" s="161" t="s">
        <v>25</v>
      </c>
      <c r="G29" s="161" t="s">
        <v>25</v>
      </c>
      <c r="H29" s="161" t="s">
        <v>200</v>
      </c>
      <c r="I29" s="161"/>
      <c r="J29" s="161" t="s">
        <v>200</v>
      </c>
      <c r="K29" s="161" t="s">
        <v>200</v>
      </c>
      <c r="L29" s="161"/>
      <c r="M29" s="161"/>
      <c r="N29" s="161"/>
      <c r="O29" s="161" t="s">
        <v>200</v>
      </c>
      <c r="P29" s="161" t="s">
        <v>25</v>
      </c>
      <c r="Q29" s="161" t="s">
        <v>25</v>
      </c>
      <c r="R29" s="161" t="s">
        <v>25</v>
      </c>
      <c r="S29" s="161" t="s">
        <v>25</v>
      </c>
      <c r="T29" s="161" t="s">
        <v>25</v>
      </c>
    </row>
    <row r="30" ht="19.5" customHeight="1" spans="1:20">
      <c r="A30" s="170" t="s">
        <v>201</v>
      </c>
      <c r="B30" s="170"/>
      <c r="C30" s="170"/>
      <c r="D30" s="170" t="s">
        <v>202</v>
      </c>
      <c r="E30" s="161"/>
      <c r="F30" s="161"/>
      <c r="G30" s="161"/>
      <c r="H30" s="161" t="s">
        <v>203</v>
      </c>
      <c r="I30" s="161"/>
      <c r="J30" s="161" t="s">
        <v>203</v>
      </c>
      <c r="K30" s="161" t="s">
        <v>203</v>
      </c>
      <c r="L30" s="161"/>
      <c r="M30" s="161"/>
      <c r="N30" s="161"/>
      <c r="O30" s="161" t="s">
        <v>203</v>
      </c>
      <c r="P30" s="161" t="s">
        <v>25</v>
      </c>
      <c r="Q30" s="161"/>
      <c r="R30" s="161" t="s">
        <v>25</v>
      </c>
      <c r="S30" s="161" t="s">
        <v>25</v>
      </c>
      <c r="T30" s="161" t="s">
        <v>25</v>
      </c>
    </row>
    <row r="31" ht="19.5" customHeight="1" spans="1:20">
      <c r="A31" s="170" t="s">
        <v>204</v>
      </c>
      <c r="B31" s="170"/>
      <c r="C31" s="170"/>
      <c r="D31" s="170" t="s">
        <v>205</v>
      </c>
      <c r="E31" s="161"/>
      <c r="F31" s="161"/>
      <c r="G31" s="161"/>
      <c r="H31" s="161" t="s">
        <v>206</v>
      </c>
      <c r="I31" s="161"/>
      <c r="J31" s="161" t="s">
        <v>206</v>
      </c>
      <c r="K31" s="161" t="s">
        <v>206</v>
      </c>
      <c r="L31" s="161"/>
      <c r="M31" s="161"/>
      <c r="N31" s="161"/>
      <c r="O31" s="161" t="s">
        <v>206</v>
      </c>
      <c r="P31" s="161" t="s">
        <v>25</v>
      </c>
      <c r="Q31" s="161"/>
      <c r="R31" s="161" t="s">
        <v>25</v>
      </c>
      <c r="S31" s="161" t="s">
        <v>25</v>
      </c>
      <c r="T31" s="161" t="s">
        <v>25</v>
      </c>
    </row>
    <row r="32" ht="19.5" customHeight="1" spans="1:20">
      <c r="A32" s="170" t="s">
        <v>207</v>
      </c>
      <c r="B32" s="170"/>
      <c r="C32" s="170"/>
      <c r="D32" s="170" t="s">
        <v>208</v>
      </c>
      <c r="E32" s="161"/>
      <c r="F32" s="161"/>
      <c r="G32" s="161"/>
      <c r="H32" s="161" t="s">
        <v>206</v>
      </c>
      <c r="I32" s="161"/>
      <c r="J32" s="161" t="s">
        <v>206</v>
      </c>
      <c r="K32" s="161" t="s">
        <v>206</v>
      </c>
      <c r="L32" s="161"/>
      <c r="M32" s="161"/>
      <c r="N32" s="161"/>
      <c r="O32" s="161" t="s">
        <v>206</v>
      </c>
      <c r="P32" s="161" t="s">
        <v>25</v>
      </c>
      <c r="Q32" s="161"/>
      <c r="R32" s="161" t="s">
        <v>25</v>
      </c>
      <c r="S32" s="161" t="s">
        <v>25</v>
      </c>
      <c r="T32" s="161" t="s">
        <v>25</v>
      </c>
    </row>
    <row r="33" ht="19.5" customHeight="1" spans="1:20">
      <c r="A33" s="170" t="s">
        <v>209</v>
      </c>
      <c r="B33" s="170"/>
      <c r="C33" s="170"/>
      <c r="D33" s="170" t="s">
        <v>210</v>
      </c>
      <c r="E33" s="161" t="s">
        <v>25</v>
      </c>
      <c r="F33" s="161" t="s">
        <v>25</v>
      </c>
      <c r="G33" s="161" t="s">
        <v>25</v>
      </c>
      <c r="H33" s="161" t="s">
        <v>81</v>
      </c>
      <c r="I33" s="161" t="s">
        <v>81</v>
      </c>
      <c r="J33" s="161"/>
      <c r="K33" s="161" t="s">
        <v>81</v>
      </c>
      <c r="L33" s="161" t="s">
        <v>81</v>
      </c>
      <c r="M33" s="161" t="s">
        <v>81</v>
      </c>
      <c r="N33" s="161" t="s">
        <v>25</v>
      </c>
      <c r="O33" s="161"/>
      <c r="P33" s="161" t="s">
        <v>25</v>
      </c>
      <c r="Q33" s="161" t="s">
        <v>25</v>
      </c>
      <c r="R33" s="161" t="s">
        <v>25</v>
      </c>
      <c r="S33" s="161" t="s">
        <v>25</v>
      </c>
      <c r="T33" s="161" t="s">
        <v>25</v>
      </c>
    </row>
    <row r="34" ht="19.5" customHeight="1" spans="1:20">
      <c r="A34" s="170" t="s">
        <v>211</v>
      </c>
      <c r="B34" s="170"/>
      <c r="C34" s="170"/>
      <c r="D34" s="170" t="s">
        <v>212</v>
      </c>
      <c r="E34" s="161" t="s">
        <v>25</v>
      </c>
      <c r="F34" s="161" t="s">
        <v>25</v>
      </c>
      <c r="G34" s="161" t="s">
        <v>25</v>
      </c>
      <c r="H34" s="161" t="s">
        <v>81</v>
      </c>
      <c r="I34" s="161" t="s">
        <v>81</v>
      </c>
      <c r="J34" s="161"/>
      <c r="K34" s="161" t="s">
        <v>81</v>
      </c>
      <c r="L34" s="161" t="s">
        <v>81</v>
      </c>
      <c r="M34" s="161" t="s">
        <v>81</v>
      </c>
      <c r="N34" s="161" t="s">
        <v>25</v>
      </c>
      <c r="O34" s="161"/>
      <c r="P34" s="161" t="s">
        <v>25</v>
      </c>
      <c r="Q34" s="161" t="s">
        <v>25</v>
      </c>
      <c r="R34" s="161" t="s">
        <v>25</v>
      </c>
      <c r="S34" s="161" t="s">
        <v>25</v>
      </c>
      <c r="T34" s="161" t="s">
        <v>25</v>
      </c>
    </row>
    <row r="35" ht="19.5" customHeight="1" spans="1:20">
      <c r="A35" s="170" t="s">
        <v>213</v>
      </c>
      <c r="B35" s="170"/>
      <c r="C35" s="170"/>
      <c r="D35" s="170" t="s">
        <v>214</v>
      </c>
      <c r="E35" s="161" t="s">
        <v>25</v>
      </c>
      <c r="F35" s="161" t="s">
        <v>25</v>
      </c>
      <c r="G35" s="161" t="s">
        <v>25</v>
      </c>
      <c r="H35" s="161" t="s">
        <v>81</v>
      </c>
      <c r="I35" s="161" t="s">
        <v>81</v>
      </c>
      <c r="J35" s="161"/>
      <c r="K35" s="161" t="s">
        <v>81</v>
      </c>
      <c r="L35" s="161" t="s">
        <v>81</v>
      </c>
      <c r="M35" s="161" t="s">
        <v>81</v>
      </c>
      <c r="N35" s="161" t="s">
        <v>25</v>
      </c>
      <c r="O35" s="161"/>
      <c r="P35" s="161" t="s">
        <v>25</v>
      </c>
      <c r="Q35" s="161" t="s">
        <v>25</v>
      </c>
      <c r="R35" s="161" t="s">
        <v>25</v>
      </c>
      <c r="S35" s="161" t="s">
        <v>25</v>
      </c>
      <c r="T35" s="161" t="s">
        <v>25</v>
      </c>
    </row>
    <row r="36" ht="19.5" customHeight="1" spans="1:20">
      <c r="A36" s="170" t="s">
        <v>291</v>
      </c>
      <c r="B36" s="170"/>
      <c r="C36" s="170"/>
      <c r="D36" s="170"/>
      <c r="E36" s="170"/>
      <c r="F36" s="170"/>
      <c r="G36" s="170"/>
      <c r="H36" s="170"/>
      <c r="I36" s="170"/>
      <c r="J36" s="170"/>
      <c r="K36" s="170"/>
      <c r="L36" s="170"/>
      <c r="M36" s="170"/>
      <c r="N36" s="170"/>
      <c r="O36" s="170"/>
      <c r="P36" s="170"/>
      <c r="Q36" s="170"/>
      <c r="R36" s="170"/>
      <c r="S36" s="170"/>
      <c r="T36" s="170"/>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8" sqref="C8"/>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9" t="s">
        <v>292</v>
      </c>
    </row>
    <row r="2" spans="9:9">
      <c r="I2" s="172" t="s">
        <v>293</v>
      </c>
    </row>
    <row r="3" spans="1:9">
      <c r="A3" s="172" t="s">
        <v>2</v>
      </c>
      <c r="I3" s="172" t="s">
        <v>3</v>
      </c>
    </row>
    <row r="4" ht="19.5" customHeight="1" spans="1:9">
      <c r="A4" s="164" t="s">
        <v>271</v>
      </c>
      <c r="B4" s="164"/>
      <c r="C4" s="164"/>
      <c r="D4" s="164" t="s">
        <v>270</v>
      </c>
      <c r="E4" s="164"/>
      <c r="F4" s="164"/>
      <c r="G4" s="164"/>
      <c r="H4" s="164"/>
      <c r="I4" s="164"/>
    </row>
    <row r="5" ht="19.5" customHeight="1" spans="1:9">
      <c r="A5" s="164" t="s">
        <v>294</v>
      </c>
      <c r="B5" s="164" t="s">
        <v>132</v>
      </c>
      <c r="C5" s="164" t="s">
        <v>8</v>
      </c>
      <c r="D5" s="164" t="s">
        <v>294</v>
      </c>
      <c r="E5" s="164" t="s">
        <v>132</v>
      </c>
      <c r="F5" s="164" t="s">
        <v>8</v>
      </c>
      <c r="G5" s="164" t="s">
        <v>294</v>
      </c>
      <c r="H5" s="164" t="s">
        <v>132</v>
      </c>
      <c r="I5" s="164" t="s">
        <v>8</v>
      </c>
    </row>
    <row r="6" ht="19.5" customHeight="1" spans="1:9">
      <c r="A6" s="164"/>
      <c r="B6" s="164"/>
      <c r="C6" s="164"/>
      <c r="D6" s="164"/>
      <c r="E6" s="164"/>
      <c r="F6" s="164"/>
      <c r="G6" s="164"/>
      <c r="H6" s="164"/>
      <c r="I6" s="164"/>
    </row>
    <row r="7" ht="19.5" customHeight="1" spans="1:9">
      <c r="A7" s="159" t="s">
        <v>295</v>
      </c>
      <c r="B7" s="159" t="s">
        <v>296</v>
      </c>
      <c r="C7" s="161" t="s">
        <v>275</v>
      </c>
      <c r="D7" s="159" t="s">
        <v>297</v>
      </c>
      <c r="E7" s="159" t="s">
        <v>298</v>
      </c>
      <c r="F7" s="161" t="s">
        <v>276</v>
      </c>
      <c r="G7" s="159" t="s">
        <v>299</v>
      </c>
      <c r="H7" s="159" t="s">
        <v>300</v>
      </c>
      <c r="I7" s="161" t="s">
        <v>25</v>
      </c>
    </row>
    <row r="8" ht="19.5" customHeight="1" spans="1:9">
      <c r="A8" s="159" t="s">
        <v>301</v>
      </c>
      <c r="B8" s="159" t="s">
        <v>302</v>
      </c>
      <c r="C8" s="161" t="s">
        <v>303</v>
      </c>
      <c r="D8" s="159" t="s">
        <v>304</v>
      </c>
      <c r="E8" s="159" t="s">
        <v>305</v>
      </c>
      <c r="F8" s="161" t="s">
        <v>306</v>
      </c>
      <c r="G8" s="159" t="s">
        <v>307</v>
      </c>
      <c r="H8" s="159" t="s">
        <v>308</v>
      </c>
      <c r="I8" s="161" t="s">
        <v>25</v>
      </c>
    </row>
    <row r="9" ht="19.5" customHeight="1" spans="1:9">
      <c r="A9" s="159" t="s">
        <v>309</v>
      </c>
      <c r="B9" s="159" t="s">
        <v>310</v>
      </c>
      <c r="C9" s="161" t="s">
        <v>311</v>
      </c>
      <c r="D9" s="159" t="s">
        <v>312</v>
      </c>
      <c r="E9" s="159" t="s">
        <v>313</v>
      </c>
      <c r="F9" s="161" t="s">
        <v>25</v>
      </c>
      <c r="G9" s="159" t="s">
        <v>314</v>
      </c>
      <c r="H9" s="159" t="s">
        <v>315</v>
      </c>
      <c r="I9" s="161" t="s">
        <v>25</v>
      </c>
    </row>
    <row r="10" ht="19.5" customHeight="1" spans="1:9">
      <c r="A10" s="159" t="s">
        <v>316</v>
      </c>
      <c r="B10" s="159" t="s">
        <v>317</v>
      </c>
      <c r="C10" s="161" t="s">
        <v>318</v>
      </c>
      <c r="D10" s="159" t="s">
        <v>319</v>
      </c>
      <c r="E10" s="159" t="s">
        <v>320</v>
      </c>
      <c r="F10" s="161" t="s">
        <v>25</v>
      </c>
      <c r="G10" s="159" t="s">
        <v>321</v>
      </c>
      <c r="H10" s="159" t="s">
        <v>322</v>
      </c>
      <c r="I10" s="161" t="s">
        <v>25</v>
      </c>
    </row>
    <row r="11" ht="19.5" customHeight="1" spans="1:9">
      <c r="A11" s="159" t="s">
        <v>323</v>
      </c>
      <c r="B11" s="159" t="s">
        <v>324</v>
      </c>
      <c r="C11" s="161" t="s">
        <v>25</v>
      </c>
      <c r="D11" s="159" t="s">
        <v>325</v>
      </c>
      <c r="E11" s="159" t="s">
        <v>326</v>
      </c>
      <c r="F11" s="161" t="s">
        <v>25</v>
      </c>
      <c r="G11" s="159" t="s">
        <v>327</v>
      </c>
      <c r="H11" s="159" t="s">
        <v>328</v>
      </c>
      <c r="I11" s="161" t="s">
        <v>25</v>
      </c>
    </row>
    <row r="12" ht="19.5" customHeight="1" spans="1:9">
      <c r="A12" s="159" t="s">
        <v>329</v>
      </c>
      <c r="B12" s="159" t="s">
        <v>330</v>
      </c>
      <c r="C12" s="161" t="s">
        <v>331</v>
      </c>
      <c r="D12" s="159" t="s">
        <v>332</v>
      </c>
      <c r="E12" s="159" t="s">
        <v>333</v>
      </c>
      <c r="F12" s="161" t="s">
        <v>25</v>
      </c>
      <c r="G12" s="159" t="s">
        <v>334</v>
      </c>
      <c r="H12" s="159" t="s">
        <v>335</v>
      </c>
      <c r="I12" s="161" t="s">
        <v>25</v>
      </c>
    </row>
    <row r="13" ht="19.5" customHeight="1" spans="1:9">
      <c r="A13" s="159" t="s">
        <v>336</v>
      </c>
      <c r="B13" s="159" t="s">
        <v>337</v>
      </c>
      <c r="C13" s="161" t="s">
        <v>45</v>
      </c>
      <c r="D13" s="159" t="s">
        <v>338</v>
      </c>
      <c r="E13" s="159" t="s">
        <v>339</v>
      </c>
      <c r="F13" s="161" t="s">
        <v>25</v>
      </c>
      <c r="G13" s="159" t="s">
        <v>340</v>
      </c>
      <c r="H13" s="159" t="s">
        <v>341</v>
      </c>
      <c r="I13" s="161" t="s">
        <v>25</v>
      </c>
    </row>
    <row r="14" ht="19.5" customHeight="1" spans="1:9">
      <c r="A14" s="159" t="s">
        <v>342</v>
      </c>
      <c r="B14" s="159" t="s">
        <v>343</v>
      </c>
      <c r="C14" s="161" t="s">
        <v>25</v>
      </c>
      <c r="D14" s="159" t="s">
        <v>344</v>
      </c>
      <c r="E14" s="159" t="s">
        <v>345</v>
      </c>
      <c r="F14" s="161" t="s">
        <v>25</v>
      </c>
      <c r="G14" s="159" t="s">
        <v>346</v>
      </c>
      <c r="H14" s="159" t="s">
        <v>347</v>
      </c>
      <c r="I14" s="161" t="s">
        <v>25</v>
      </c>
    </row>
    <row r="15" ht="19.5" customHeight="1" spans="1:9">
      <c r="A15" s="159" t="s">
        <v>348</v>
      </c>
      <c r="B15" s="159" t="s">
        <v>349</v>
      </c>
      <c r="C15" s="161" t="s">
        <v>166</v>
      </c>
      <c r="D15" s="159" t="s">
        <v>350</v>
      </c>
      <c r="E15" s="159" t="s">
        <v>351</v>
      </c>
      <c r="F15" s="161" t="s">
        <v>25</v>
      </c>
      <c r="G15" s="159" t="s">
        <v>352</v>
      </c>
      <c r="H15" s="159" t="s">
        <v>353</v>
      </c>
      <c r="I15" s="161" t="s">
        <v>25</v>
      </c>
    </row>
    <row r="16" ht="19.5" customHeight="1" spans="1:9">
      <c r="A16" s="159" t="s">
        <v>354</v>
      </c>
      <c r="B16" s="159" t="s">
        <v>355</v>
      </c>
      <c r="C16" s="161" t="s">
        <v>25</v>
      </c>
      <c r="D16" s="159" t="s">
        <v>356</v>
      </c>
      <c r="E16" s="159" t="s">
        <v>357</v>
      </c>
      <c r="F16" s="161" t="s">
        <v>25</v>
      </c>
      <c r="G16" s="159" t="s">
        <v>358</v>
      </c>
      <c r="H16" s="159" t="s">
        <v>359</v>
      </c>
      <c r="I16" s="161" t="s">
        <v>25</v>
      </c>
    </row>
    <row r="17" ht="19.5" customHeight="1" spans="1:9">
      <c r="A17" s="159" t="s">
        <v>360</v>
      </c>
      <c r="B17" s="159" t="s">
        <v>361</v>
      </c>
      <c r="C17" s="161" t="s">
        <v>362</v>
      </c>
      <c r="D17" s="159" t="s">
        <v>363</v>
      </c>
      <c r="E17" s="159" t="s">
        <v>364</v>
      </c>
      <c r="F17" s="161" t="s">
        <v>25</v>
      </c>
      <c r="G17" s="159" t="s">
        <v>365</v>
      </c>
      <c r="H17" s="159" t="s">
        <v>366</v>
      </c>
      <c r="I17" s="161" t="s">
        <v>25</v>
      </c>
    </row>
    <row r="18" ht="19.5" customHeight="1" spans="1:9">
      <c r="A18" s="159" t="s">
        <v>367</v>
      </c>
      <c r="B18" s="159" t="s">
        <v>368</v>
      </c>
      <c r="C18" s="161" t="s">
        <v>81</v>
      </c>
      <c r="D18" s="159" t="s">
        <v>369</v>
      </c>
      <c r="E18" s="159" t="s">
        <v>370</v>
      </c>
      <c r="F18" s="161" t="s">
        <v>25</v>
      </c>
      <c r="G18" s="159" t="s">
        <v>371</v>
      </c>
      <c r="H18" s="159" t="s">
        <v>372</v>
      </c>
      <c r="I18" s="161" t="s">
        <v>25</v>
      </c>
    </row>
    <row r="19" ht="19.5" customHeight="1" spans="1:9">
      <c r="A19" s="159" t="s">
        <v>373</v>
      </c>
      <c r="B19" s="159" t="s">
        <v>374</v>
      </c>
      <c r="C19" s="161" t="s">
        <v>25</v>
      </c>
      <c r="D19" s="159" t="s">
        <v>375</v>
      </c>
      <c r="E19" s="159" t="s">
        <v>376</v>
      </c>
      <c r="F19" s="161" t="s">
        <v>25</v>
      </c>
      <c r="G19" s="159" t="s">
        <v>377</v>
      </c>
      <c r="H19" s="159" t="s">
        <v>378</v>
      </c>
      <c r="I19" s="161" t="s">
        <v>25</v>
      </c>
    </row>
    <row r="20" ht="19.5" customHeight="1" spans="1:9">
      <c r="A20" s="159" t="s">
        <v>379</v>
      </c>
      <c r="B20" s="159" t="s">
        <v>380</v>
      </c>
      <c r="C20" s="161" t="s">
        <v>25</v>
      </c>
      <c r="D20" s="159" t="s">
        <v>381</v>
      </c>
      <c r="E20" s="159" t="s">
        <v>382</v>
      </c>
      <c r="F20" s="161" t="s">
        <v>25</v>
      </c>
      <c r="G20" s="159" t="s">
        <v>383</v>
      </c>
      <c r="H20" s="159" t="s">
        <v>384</v>
      </c>
      <c r="I20" s="161" t="s">
        <v>25</v>
      </c>
    </row>
    <row r="21" ht="19.5" customHeight="1" spans="1:9">
      <c r="A21" s="159" t="s">
        <v>385</v>
      </c>
      <c r="B21" s="159" t="s">
        <v>386</v>
      </c>
      <c r="C21" s="161" t="s">
        <v>25</v>
      </c>
      <c r="D21" s="159" t="s">
        <v>387</v>
      </c>
      <c r="E21" s="159" t="s">
        <v>388</v>
      </c>
      <c r="F21" s="161" t="s">
        <v>25</v>
      </c>
      <c r="G21" s="159" t="s">
        <v>389</v>
      </c>
      <c r="H21" s="159" t="s">
        <v>390</v>
      </c>
      <c r="I21" s="161" t="s">
        <v>25</v>
      </c>
    </row>
    <row r="22" ht="19.5" customHeight="1" spans="1:9">
      <c r="A22" s="159" t="s">
        <v>391</v>
      </c>
      <c r="B22" s="159" t="s">
        <v>392</v>
      </c>
      <c r="C22" s="161" t="s">
        <v>25</v>
      </c>
      <c r="D22" s="159" t="s">
        <v>393</v>
      </c>
      <c r="E22" s="159" t="s">
        <v>394</v>
      </c>
      <c r="F22" s="161" t="s">
        <v>395</v>
      </c>
      <c r="G22" s="159" t="s">
        <v>396</v>
      </c>
      <c r="H22" s="159" t="s">
        <v>397</v>
      </c>
      <c r="I22" s="161" t="s">
        <v>25</v>
      </c>
    </row>
    <row r="23" ht="19.5" customHeight="1" spans="1:9">
      <c r="A23" s="159" t="s">
        <v>398</v>
      </c>
      <c r="B23" s="159" t="s">
        <v>399</v>
      </c>
      <c r="C23" s="161" t="s">
        <v>25</v>
      </c>
      <c r="D23" s="159" t="s">
        <v>400</v>
      </c>
      <c r="E23" s="159" t="s">
        <v>401</v>
      </c>
      <c r="F23" s="161" t="s">
        <v>402</v>
      </c>
      <c r="G23" s="159" t="s">
        <v>403</v>
      </c>
      <c r="H23" s="159" t="s">
        <v>404</v>
      </c>
      <c r="I23" s="161" t="s">
        <v>25</v>
      </c>
    </row>
    <row r="24" ht="19.5" customHeight="1" spans="1:9">
      <c r="A24" s="159" t="s">
        <v>405</v>
      </c>
      <c r="B24" s="159" t="s">
        <v>406</v>
      </c>
      <c r="C24" s="161" t="s">
        <v>25</v>
      </c>
      <c r="D24" s="159" t="s">
        <v>407</v>
      </c>
      <c r="E24" s="159" t="s">
        <v>408</v>
      </c>
      <c r="F24" s="161" t="s">
        <v>25</v>
      </c>
      <c r="G24" s="159" t="s">
        <v>409</v>
      </c>
      <c r="H24" s="159" t="s">
        <v>410</v>
      </c>
      <c r="I24" s="161" t="s">
        <v>25</v>
      </c>
    </row>
    <row r="25" ht="19.5" customHeight="1" spans="1:9">
      <c r="A25" s="159" t="s">
        <v>411</v>
      </c>
      <c r="B25" s="159" t="s">
        <v>412</v>
      </c>
      <c r="C25" s="161" t="s">
        <v>25</v>
      </c>
      <c r="D25" s="159" t="s">
        <v>413</v>
      </c>
      <c r="E25" s="159" t="s">
        <v>414</v>
      </c>
      <c r="F25" s="161" t="s">
        <v>25</v>
      </c>
      <c r="G25" s="159" t="s">
        <v>415</v>
      </c>
      <c r="H25" s="159" t="s">
        <v>416</v>
      </c>
      <c r="I25" s="161" t="s">
        <v>25</v>
      </c>
    </row>
    <row r="26" ht="19.5" customHeight="1" spans="1:9">
      <c r="A26" s="159" t="s">
        <v>417</v>
      </c>
      <c r="B26" s="159" t="s">
        <v>418</v>
      </c>
      <c r="C26" s="161" t="s">
        <v>25</v>
      </c>
      <c r="D26" s="159" t="s">
        <v>419</v>
      </c>
      <c r="E26" s="159" t="s">
        <v>420</v>
      </c>
      <c r="F26" s="161" t="s">
        <v>25</v>
      </c>
      <c r="G26" s="159" t="s">
        <v>421</v>
      </c>
      <c r="H26" s="159" t="s">
        <v>422</v>
      </c>
      <c r="I26" s="161" t="s">
        <v>25</v>
      </c>
    </row>
    <row r="27" ht="19.5" customHeight="1" spans="1:9">
      <c r="A27" s="159" t="s">
        <v>423</v>
      </c>
      <c r="B27" s="159" t="s">
        <v>424</v>
      </c>
      <c r="C27" s="161" t="s">
        <v>25</v>
      </c>
      <c r="D27" s="159" t="s">
        <v>425</v>
      </c>
      <c r="E27" s="159" t="s">
        <v>426</v>
      </c>
      <c r="F27" s="161" t="s">
        <v>427</v>
      </c>
      <c r="G27" s="159" t="s">
        <v>428</v>
      </c>
      <c r="H27" s="159" t="s">
        <v>429</v>
      </c>
      <c r="I27" s="161" t="s">
        <v>25</v>
      </c>
    </row>
    <row r="28" ht="19.5" customHeight="1" spans="1:9">
      <c r="A28" s="159" t="s">
        <v>430</v>
      </c>
      <c r="B28" s="159" t="s">
        <v>431</v>
      </c>
      <c r="C28" s="161" t="s">
        <v>25</v>
      </c>
      <c r="D28" s="159" t="s">
        <v>432</v>
      </c>
      <c r="E28" s="159" t="s">
        <v>433</v>
      </c>
      <c r="F28" s="161" t="s">
        <v>25</v>
      </c>
      <c r="G28" s="159" t="s">
        <v>434</v>
      </c>
      <c r="H28" s="159" t="s">
        <v>435</v>
      </c>
      <c r="I28" s="161" t="s">
        <v>25</v>
      </c>
    </row>
    <row r="29" ht="19.5" customHeight="1" spans="1:9">
      <c r="A29" s="159" t="s">
        <v>436</v>
      </c>
      <c r="B29" s="159" t="s">
        <v>437</v>
      </c>
      <c r="C29" s="161" t="s">
        <v>25</v>
      </c>
      <c r="D29" s="159" t="s">
        <v>438</v>
      </c>
      <c r="E29" s="159" t="s">
        <v>439</v>
      </c>
      <c r="F29" s="161" t="s">
        <v>440</v>
      </c>
      <c r="G29" s="159" t="s">
        <v>441</v>
      </c>
      <c r="H29" s="159" t="s">
        <v>442</v>
      </c>
      <c r="I29" s="161" t="s">
        <v>25</v>
      </c>
    </row>
    <row r="30" ht="19.5" customHeight="1" spans="1:9">
      <c r="A30" s="159" t="s">
        <v>443</v>
      </c>
      <c r="B30" s="159" t="s">
        <v>444</v>
      </c>
      <c r="C30" s="161" t="s">
        <v>25</v>
      </c>
      <c r="D30" s="159" t="s">
        <v>445</v>
      </c>
      <c r="E30" s="159" t="s">
        <v>446</v>
      </c>
      <c r="F30" s="161" t="s">
        <v>447</v>
      </c>
      <c r="G30" s="159" t="s">
        <v>448</v>
      </c>
      <c r="H30" s="159" t="s">
        <v>449</v>
      </c>
      <c r="I30" s="161" t="s">
        <v>25</v>
      </c>
    </row>
    <row r="31" ht="19.5" customHeight="1" spans="1:9">
      <c r="A31" s="159" t="s">
        <v>450</v>
      </c>
      <c r="B31" s="159" t="s">
        <v>451</v>
      </c>
      <c r="C31" s="161" t="s">
        <v>25</v>
      </c>
      <c r="D31" s="159" t="s">
        <v>452</v>
      </c>
      <c r="E31" s="159" t="s">
        <v>453</v>
      </c>
      <c r="F31" s="161" t="s">
        <v>454</v>
      </c>
      <c r="G31" s="159" t="s">
        <v>455</v>
      </c>
      <c r="H31" s="159" t="s">
        <v>456</v>
      </c>
      <c r="I31" s="161" t="s">
        <v>25</v>
      </c>
    </row>
    <row r="32" ht="19.5" customHeight="1" spans="1:9">
      <c r="A32" s="159" t="s">
        <v>457</v>
      </c>
      <c r="B32" s="159" t="s">
        <v>458</v>
      </c>
      <c r="C32" s="161" t="s">
        <v>25</v>
      </c>
      <c r="D32" s="159" t="s">
        <v>459</v>
      </c>
      <c r="E32" s="159" t="s">
        <v>460</v>
      </c>
      <c r="F32" s="161" t="s">
        <v>25</v>
      </c>
      <c r="G32" s="159" t="s">
        <v>461</v>
      </c>
      <c r="H32" s="159" t="s">
        <v>462</v>
      </c>
      <c r="I32" s="161" t="s">
        <v>25</v>
      </c>
    </row>
    <row r="33" ht="19.5" customHeight="1" spans="1:9">
      <c r="A33" s="159" t="s">
        <v>463</v>
      </c>
      <c r="B33" s="159" t="s">
        <v>464</v>
      </c>
      <c r="C33" s="161" t="s">
        <v>25</v>
      </c>
      <c r="D33" s="159" t="s">
        <v>465</v>
      </c>
      <c r="E33" s="159" t="s">
        <v>466</v>
      </c>
      <c r="F33" s="161" t="s">
        <v>25</v>
      </c>
      <c r="G33" s="159" t="s">
        <v>467</v>
      </c>
      <c r="H33" s="159" t="s">
        <v>468</v>
      </c>
      <c r="I33" s="161" t="s">
        <v>25</v>
      </c>
    </row>
    <row r="34" ht="19.5" customHeight="1" spans="1:9">
      <c r="A34" s="159"/>
      <c r="B34" s="159"/>
      <c r="C34" s="161"/>
      <c r="D34" s="159" t="s">
        <v>469</v>
      </c>
      <c r="E34" s="159" t="s">
        <v>470</v>
      </c>
      <c r="F34" s="161" t="s">
        <v>25</v>
      </c>
      <c r="G34" s="159" t="s">
        <v>471</v>
      </c>
      <c r="H34" s="159" t="s">
        <v>472</v>
      </c>
      <c r="I34" s="161" t="s">
        <v>25</v>
      </c>
    </row>
    <row r="35" ht="19.5" customHeight="1" spans="1:9">
      <c r="A35" s="159"/>
      <c r="B35" s="159"/>
      <c r="C35" s="161"/>
      <c r="D35" s="159" t="s">
        <v>473</v>
      </c>
      <c r="E35" s="159" t="s">
        <v>474</v>
      </c>
      <c r="F35" s="161" t="s">
        <v>25</v>
      </c>
      <c r="G35" s="159" t="s">
        <v>475</v>
      </c>
      <c r="H35" s="159" t="s">
        <v>476</v>
      </c>
      <c r="I35" s="161" t="s">
        <v>25</v>
      </c>
    </row>
    <row r="36" ht="19.5" customHeight="1" spans="1:9">
      <c r="A36" s="159"/>
      <c r="B36" s="159"/>
      <c r="C36" s="161"/>
      <c r="D36" s="159" t="s">
        <v>477</v>
      </c>
      <c r="E36" s="159" t="s">
        <v>478</v>
      </c>
      <c r="F36" s="161" t="s">
        <v>25</v>
      </c>
      <c r="G36" s="159"/>
      <c r="H36" s="159"/>
      <c r="I36" s="161"/>
    </row>
    <row r="37" ht="19.5" customHeight="1" spans="1:9">
      <c r="A37" s="159"/>
      <c r="B37" s="159"/>
      <c r="C37" s="161"/>
      <c r="D37" s="159" t="s">
        <v>479</v>
      </c>
      <c r="E37" s="159" t="s">
        <v>480</v>
      </c>
      <c r="F37" s="161" t="s">
        <v>25</v>
      </c>
      <c r="G37" s="159"/>
      <c r="H37" s="159"/>
      <c r="I37" s="161"/>
    </row>
    <row r="38" ht="19.5" customHeight="1" spans="1:9">
      <c r="A38" s="159"/>
      <c r="B38" s="159"/>
      <c r="C38" s="161"/>
      <c r="D38" s="159" t="s">
        <v>481</v>
      </c>
      <c r="E38" s="159" t="s">
        <v>482</v>
      </c>
      <c r="F38" s="161" t="s">
        <v>25</v>
      </c>
      <c r="G38" s="159"/>
      <c r="H38" s="159"/>
      <c r="I38" s="161"/>
    </row>
    <row r="39" ht="19.5" customHeight="1" spans="1:9">
      <c r="A39" s="159"/>
      <c r="B39" s="159"/>
      <c r="C39" s="161"/>
      <c r="D39" s="159" t="s">
        <v>483</v>
      </c>
      <c r="E39" s="159" t="s">
        <v>484</v>
      </c>
      <c r="F39" s="161" t="s">
        <v>25</v>
      </c>
      <c r="G39" s="159"/>
      <c r="H39" s="159"/>
      <c r="I39" s="161"/>
    </row>
    <row r="40" ht="19.5" customHeight="1" spans="1:9">
      <c r="A40" s="158" t="s">
        <v>485</v>
      </c>
      <c r="B40" s="158"/>
      <c r="C40" s="161" t="s">
        <v>275</v>
      </c>
      <c r="D40" s="158" t="s">
        <v>486</v>
      </c>
      <c r="E40" s="158"/>
      <c r="F40" s="158"/>
      <c r="G40" s="158"/>
      <c r="H40" s="158"/>
      <c r="I40" s="161" t="s">
        <v>276</v>
      </c>
    </row>
    <row r="41" ht="19.5" customHeight="1" spans="1:9">
      <c r="A41" s="170" t="s">
        <v>487</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30" sqref="C30"/>
    </sheetView>
  </sheetViews>
  <sheetFormatPr defaultColWidth="9" defaultRowHeight="13.5"/>
  <cols>
    <col min="1" max="1" width="8.375" customWidth="1"/>
    <col min="2" max="2" width="30" customWidth="1"/>
    <col min="3" max="3" width="15" customWidth="1"/>
    <col min="4" max="4" width="8.375" customWidth="1"/>
    <col min="5" max="5" width="20.625" customWidth="1"/>
    <col min="6" max="6" width="15" customWidth="1"/>
    <col min="7" max="7" width="8.375" customWidth="1"/>
    <col min="8" max="8" width="24.125" customWidth="1"/>
    <col min="9" max="9" width="15" customWidth="1"/>
    <col min="10" max="10" width="8.375" customWidth="1"/>
    <col min="11" max="11" width="36.875" customWidth="1"/>
    <col min="12" max="12" width="15" customWidth="1"/>
  </cols>
  <sheetData>
    <row r="1" ht="27" spans="7:7">
      <c r="G1" s="171" t="s">
        <v>488</v>
      </c>
    </row>
    <row r="2" spans="12:12">
      <c r="L2" s="172" t="s">
        <v>489</v>
      </c>
    </row>
    <row r="3" spans="1:12">
      <c r="A3" s="172" t="s">
        <v>2</v>
      </c>
      <c r="L3" s="172" t="s">
        <v>3</v>
      </c>
    </row>
    <row r="4" ht="15" customHeight="1" spans="1:12">
      <c r="A4" s="158" t="s">
        <v>490</v>
      </c>
      <c r="B4" s="158"/>
      <c r="C4" s="158"/>
      <c r="D4" s="158"/>
      <c r="E4" s="158"/>
      <c r="F4" s="158"/>
      <c r="G4" s="158"/>
      <c r="H4" s="158"/>
      <c r="I4" s="158"/>
      <c r="J4" s="158"/>
      <c r="K4" s="158"/>
      <c r="L4" s="158"/>
    </row>
    <row r="5" ht="15" customHeight="1" spans="1:12">
      <c r="A5" s="158" t="s">
        <v>294</v>
      </c>
      <c r="B5" s="158" t="s">
        <v>132</v>
      </c>
      <c r="C5" s="158" t="s">
        <v>8</v>
      </c>
      <c r="D5" s="158" t="s">
        <v>294</v>
      </c>
      <c r="E5" s="158" t="s">
        <v>132</v>
      </c>
      <c r="F5" s="158" t="s">
        <v>8</v>
      </c>
      <c r="G5" s="158" t="s">
        <v>294</v>
      </c>
      <c r="H5" s="158" t="s">
        <v>132</v>
      </c>
      <c r="I5" s="158" t="s">
        <v>8</v>
      </c>
      <c r="J5" s="158" t="s">
        <v>294</v>
      </c>
      <c r="K5" s="158" t="s">
        <v>132</v>
      </c>
      <c r="L5" s="158" t="s">
        <v>8</v>
      </c>
    </row>
    <row r="6" ht="15" customHeight="1" spans="1:12">
      <c r="A6" s="159" t="s">
        <v>295</v>
      </c>
      <c r="B6" s="159" t="s">
        <v>296</v>
      </c>
      <c r="C6" s="161" t="s">
        <v>25</v>
      </c>
      <c r="D6" s="159" t="s">
        <v>297</v>
      </c>
      <c r="E6" s="159" t="s">
        <v>298</v>
      </c>
      <c r="F6" s="161" t="s">
        <v>491</v>
      </c>
      <c r="G6" s="159" t="s">
        <v>492</v>
      </c>
      <c r="H6" s="159" t="s">
        <v>493</v>
      </c>
      <c r="I6" s="161" t="s">
        <v>494</v>
      </c>
      <c r="J6" s="159" t="s">
        <v>495</v>
      </c>
      <c r="K6" s="159" t="s">
        <v>496</v>
      </c>
      <c r="L6" s="161" t="s">
        <v>25</v>
      </c>
    </row>
    <row r="7" ht="15" customHeight="1" spans="1:12">
      <c r="A7" s="159" t="s">
        <v>301</v>
      </c>
      <c r="B7" s="159" t="s">
        <v>302</v>
      </c>
      <c r="C7" s="161" t="s">
        <v>25</v>
      </c>
      <c r="D7" s="159" t="s">
        <v>304</v>
      </c>
      <c r="E7" s="159" t="s">
        <v>305</v>
      </c>
      <c r="F7" s="161" t="s">
        <v>497</v>
      </c>
      <c r="G7" s="159" t="s">
        <v>498</v>
      </c>
      <c r="H7" s="159" t="s">
        <v>308</v>
      </c>
      <c r="I7" s="161" t="s">
        <v>25</v>
      </c>
      <c r="J7" s="159" t="s">
        <v>499</v>
      </c>
      <c r="K7" s="159" t="s">
        <v>416</v>
      </c>
      <c r="L7" s="161" t="s">
        <v>25</v>
      </c>
    </row>
    <row r="8" ht="15" customHeight="1" spans="1:12">
      <c r="A8" s="159" t="s">
        <v>309</v>
      </c>
      <c r="B8" s="159" t="s">
        <v>310</v>
      </c>
      <c r="C8" s="161" t="s">
        <v>25</v>
      </c>
      <c r="D8" s="159" t="s">
        <v>312</v>
      </c>
      <c r="E8" s="159" t="s">
        <v>313</v>
      </c>
      <c r="F8" s="161" t="s">
        <v>500</v>
      </c>
      <c r="G8" s="159" t="s">
        <v>501</v>
      </c>
      <c r="H8" s="159" t="s">
        <v>315</v>
      </c>
      <c r="I8" s="161" t="s">
        <v>25</v>
      </c>
      <c r="J8" s="159" t="s">
        <v>502</v>
      </c>
      <c r="K8" s="159" t="s">
        <v>442</v>
      </c>
      <c r="L8" s="161" t="s">
        <v>25</v>
      </c>
    </row>
    <row r="9" ht="15" customHeight="1" spans="1:12">
      <c r="A9" s="159" t="s">
        <v>316</v>
      </c>
      <c r="B9" s="159" t="s">
        <v>317</v>
      </c>
      <c r="C9" s="161" t="s">
        <v>25</v>
      </c>
      <c r="D9" s="159" t="s">
        <v>319</v>
      </c>
      <c r="E9" s="159" t="s">
        <v>320</v>
      </c>
      <c r="F9" s="161" t="s">
        <v>25</v>
      </c>
      <c r="G9" s="159" t="s">
        <v>503</v>
      </c>
      <c r="H9" s="159" t="s">
        <v>322</v>
      </c>
      <c r="I9" s="161" t="s">
        <v>25</v>
      </c>
      <c r="J9" s="159" t="s">
        <v>409</v>
      </c>
      <c r="K9" s="159" t="s">
        <v>410</v>
      </c>
      <c r="L9" s="161" t="s">
        <v>504</v>
      </c>
    </row>
    <row r="10" ht="15" customHeight="1" spans="1:12">
      <c r="A10" s="159" t="s">
        <v>323</v>
      </c>
      <c r="B10" s="159" t="s">
        <v>324</v>
      </c>
      <c r="C10" s="161" t="s">
        <v>25</v>
      </c>
      <c r="D10" s="159" t="s">
        <v>325</v>
      </c>
      <c r="E10" s="159" t="s">
        <v>326</v>
      </c>
      <c r="F10" s="161" t="s">
        <v>25</v>
      </c>
      <c r="G10" s="159" t="s">
        <v>505</v>
      </c>
      <c r="H10" s="159" t="s">
        <v>328</v>
      </c>
      <c r="I10" s="161" t="s">
        <v>494</v>
      </c>
      <c r="J10" s="159" t="s">
        <v>415</v>
      </c>
      <c r="K10" s="159" t="s">
        <v>416</v>
      </c>
      <c r="L10" s="161" t="s">
        <v>25</v>
      </c>
    </row>
    <row r="11" ht="15" customHeight="1" spans="1:12">
      <c r="A11" s="159" t="s">
        <v>329</v>
      </c>
      <c r="B11" s="159" t="s">
        <v>330</v>
      </c>
      <c r="C11" s="161" t="s">
        <v>25</v>
      </c>
      <c r="D11" s="159" t="s">
        <v>332</v>
      </c>
      <c r="E11" s="159" t="s">
        <v>333</v>
      </c>
      <c r="F11" s="161" t="s">
        <v>25</v>
      </c>
      <c r="G11" s="159" t="s">
        <v>506</v>
      </c>
      <c r="H11" s="159" t="s">
        <v>335</v>
      </c>
      <c r="I11" s="161" t="s">
        <v>25</v>
      </c>
      <c r="J11" s="159" t="s">
        <v>421</v>
      </c>
      <c r="K11" s="159" t="s">
        <v>422</v>
      </c>
      <c r="L11" s="161" t="s">
        <v>25</v>
      </c>
    </row>
    <row r="12" ht="15" customHeight="1" spans="1:12">
      <c r="A12" s="159" t="s">
        <v>336</v>
      </c>
      <c r="B12" s="159" t="s">
        <v>337</v>
      </c>
      <c r="C12" s="161" t="s">
        <v>25</v>
      </c>
      <c r="D12" s="159" t="s">
        <v>338</v>
      </c>
      <c r="E12" s="159" t="s">
        <v>339</v>
      </c>
      <c r="F12" s="161" t="s">
        <v>25</v>
      </c>
      <c r="G12" s="159" t="s">
        <v>507</v>
      </c>
      <c r="H12" s="159" t="s">
        <v>341</v>
      </c>
      <c r="I12" s="161" t="s">
        <v>25</v>
      </c>
      <c r="J12" s="159" t="s">
        <v>428</v>
      </c>
      <c r="K12" s="159" t="s">
        <v>429</v>
      </c>
      <c r="L12" s="161" t="s">
        <v>504</v>
      </c>
    </row>
    <row r="13" ht="15" customHeight="1" spans="1:12">
      <c r="A13" s="159" t="s">
        <v>342</v>
      </c>
      <c r="B13" s="159" t="s">
        <v>343</v>
      </c>
      <c r="C13" s="161" t="s">
        <v>25</v>
      </c>
      <c r="D13" s="159" t="s">
        <v>344</v>
      </c>
      <c r="E13" s="159" t="s">
        <v>345</v>
      </c>
      <c r="F13" s="161" t="s">
        <v>508</v>
      </c>
      <c r="G13" s="159" t="s">
        <v>509</v>
      </c>
      <c r="H13" s="159" t="s">
        <v>347</v>
      </c>
      <c r="I13" s="161" t="s">
        <v>25</v>
      </c>
      <c r="J13" s="159" t="s">
        <v>434</v>
      </c>
      <c r="K13" s="159" t="s">
        <v>435</v>
      </c>
      <c r="L13" s="161" t="s">
        <v>25</v>
      </c>
    </row>
    <row r="14" ht="15" customHeight="1" spans="1:12">
      <c r="A14" s="159" t="s">
        <v>348</v>
      </c>
      <c r="B14" s="159" t="s">
        <v>349</v>
      </c>
      <c r="C14" s="161" t="s">
        <v>25</v>
      </c>
      <c r="D14" s="159" t="s">
        <v>350</v>
      </c>
      <c r="E14" s="159" t="s">
        <v>351</v>
      </c>
      <c r="F14" s="161" t="s">
        <v>25</v>
      </c>
      <c r="G14" s="159" t="s">
        <v>510</v>
      </c>
      <c r="H14" s="159" t="s">
        <v>378</v>
      </c>
      <c r="I14" s="161" t="s">
        <v>25</v>
      </c>
      <c r="J14" s="159" t="s">
        <v>441</v>
      </c>
      <c r="K14" s="159" t="s">
        <v>442</v>
      </c>
      <c r="L14" s="161" t="s">
        <v>25</v>
      </c>
    </row>
    <row r="15" ht="15" customHeight="1" spans="1:12">
      <c r="A15" s="159" t="s">
        <v>354</v>
      </c>
      <c r="B15" s="159" t="s">
        <v>355</v>
      </c>
      <c r="C15" s="161" t="s">
        <v>25</v>
      </c>
      <c r="D15" s="159" t="s">
        <v>356</v>
      </c>
      <c r="E15" s="159" t="s">
        <v>357</v>
      </c>
      <c r="F15" s="161" t="s">
        <v>25</v>
      </c>
      <c r="G15" s="159" t="s">
        <v>511</v>
      </c>
      <c r="H15" s="159" t="s">
        <v>384</v>
      </c>
      <c r="I15" s="161" t="s">
        <v>25</v>
      </c>
      <c r="J15" s="159" t="s">
        <v>512</v>
      </c>
      <c r="K15" s="159" t="s">
        <v>513</v>
      </c>
      <c r="L15" s="161" t="s">
        <v>25</v>
      </c>
    </row>
    <row r="16" ht="15" customHeight="1" spans="1:12">
      <c r="A16" s="159" t="s">
        <v>360</v>
      </c>
      <c r="B16" s="159" t="s">
        <v>361</v>
      </c>
      <c r="C16" s="161" t="s">
        <v>25</v>
      </c>
      <c r="D16" s="159" t="s">
        <v>363</v>
      </c>
      <c r="E16" s="159" t="s">
        <v>364</v>
      </c>
      <c r="F16" s="161" t="s">
        <v>514</v>
      </c>
      <c r="G16" s="159" t="s">
        <v>515</v>
      </c>
      <c r="H16" s="159" t="s">
        <v>390</v>
      </c>
      <c r="I16" s="161" t="s">
        <v>25</v>
      </c>
      <c r="J16" s="159" t="s">
        <v>516</v>
      </c>
      <c r="K16" s="159" t="s">
        <v>517</v>
      </c>
      <c r="L16" s="161" t="s">
        <v>25</v>
      </c>
    </row>
    <row r="17" ht="15" customHeight="1" spans="1:12">
      <c r="A17" s="159" t="s">
        <v>367</v>
      </c>
      <c r="B17" s="159" t="s">
        <v>368</v>
      </c>
      <c r="C17" s="161" t="s">
        <v>25</v>
      </c>
      <c r="D17" s="159" t="s">
        <v>369</v>
      </c>
      <c r="E17" s="159" t="s">
        <v>370</v>
      </c>
      <c r="F17" s="161" t="s">
        <v>25</v>
      </c>
      <c r="G17" s="159" t="s">
        <v>518</v>
      </c>
      <c r="H17" s="159" t="s">
        <v>397</v>
      </c>
      <c r="I17" s="161" t="s">
        <v>25</v>
      </c>
      <c r="J17" s="159" t="s">
        <v>519</v>
      </c>
      <c r="K17" s="159" t="s">
        <v>520</v>
      </c>
      <c r="L17" s="161" t="s">
        <v>25</v>
      </c>
    </row>
    <row r="18" ht="15" customHeight="1" spans="1:12">
      <c r="A18" s="159" t="s">
        <v>373</v>
      </c>
      <c r="B18" s="159" t="s">
        <v>374</v>
      </c>
      <c r="C18" s="161" t="s">
        <v>25</v>
      </c>
      <c r="D18" s="159" t="s">
        <v>375</v>
      </c>
      <c r="E18" s="159" t="s">
        <v>376</v>
      </c>
      <c r="F18" s="161" t="s">
        <v>25</v>
      </c>
      <c r="G18" s="159" t="s">
        <v>521</v>
      </c>
      <c r="H18" s="159" t="s">
        <v>522</v>
      </c>
      <c r="I18" s="161" t="s">
        <v>25</v>
      </c>
      <c r="J18" s="159" t="s">
        <v>523</v>
      </c>
      <c r="K18" s="159" t="s">
        <v>524</v>
      </c>
      <c r="L18" s="161" t="s">
        <v>25</v>
      </c>
    </row>
    <row r="19" ht="15" customHeight="1" spans="1:12">
      <c r="A19" s="159" t="s">
        <v>379</v>
      </c>
      <c r="B19" s="159" t="s">
        <v>380</v>
      </c>
      <c r="C19" s="161" t="s">
        <v>25</v>
      </c>
      <c r="D19" s="159" t="s">
        <v>381</v>
      </c>
      <c r="E19" s="159" t="s">
        <v>382</v>
      </c>
      <c r="F19" s="161" t="s">
        <v>525</v>
      </c>
      <c r="G19" s="159" t="s">
        <v>299</v>
      </c>
      <c r="H19" s="159" t="s">
        <v>300</v>
      </c>
      <c r="I19" s="161" t="s">
        <v>526</v>
      </c>
      <c r="J19" s="159" t="s">
        <v>448</v>
      </c>
      <c r="K19" s="159" t="s">
        <v>449</v>
      </c>
      <c r="L19" s="161" t="s">
        <v>25</v>
      </c>
    </row>
    <row r="20" ht="15" customHeight="1" spans="1:12">
      <c r="A20" s="159" t="s">
        <v>385</v>
      </c>
      <c r="B20" s="159" t="s">
        <v>386</v>
      </c>
      <c r="C20" s="161" t="s">
        <v>527</v>
      </c>
      <c r="D20" s="159" t="s">
        <v>387</v>
      </c>
      <c r="E20" s="159" t="s">
        <v>388</v>
      </c>
      <c r="F20" s="161" t="s">
        <v>528</v>
      </c>
      <c r="G20" s="159" t="s">
        <v>307</v>
      </c>
      <c r="H20" s="159" t="s">
        <v>308</v>
      </c>
      <c r="I20" s="161" t="s">
        <v>25</v>
      </c>
      <c r="J20" s="159" t="s">
        <v>455</v>
      </c>
      <c r="K20" s="159" t="s">
        <v>456</v>
      </c>
      <c r="L20" s="161" t="s">
        <v>25</v>
      </c>
    </row>
    <row r="21" ht="15" customHeight="1" spans="1:12">
      <c r="A21" s="159" t="s">
        <v>391</v>
      </c>
      <c r="B21" s="159" t="s">
        <v>392</v>
      </c>
      <c r="C21" s="161" t="s">
        <v>25</v>
      </c>
      <c r="D21" s="159" t="s">
        <v>393</v>
      </c>
      <c r="E21" s="159" t="s">
        <v>394</v>
      </c>
      <c r="F21" s="161" t="s">
        <v>25</v>
      </c>
      <c r="G21" s="159" t="s">
        <v>314</v>
      </c>
      <c r="H21" s="159" t="s">
        <v>315</v>
      </c>
      <c r="I21" s="161" t="s">
        <v>229</v>
      </c>
      <c r="J21" s="159" t="s">
        <v>461</v>
      </c>
      <c r="K21" s="159" t="s">
        <v>462</v>
      </c>
      <c r="L21" s="161" t="s">
        <v>25</v>
      </c>
    </row>
    <row r="22" ht="15" customHeight="1" spans="1:12">
      <c r="A22" s="159" t="s">
        <v>398</v>
      </c>
      <c r="B22" s="159" t="s">
        <v>399</v>
      </c>
      <c r="C22" s="161" t="s">
        <v>25</v>
      </c>
      <c r="D22" s="159" t="s">
        <v>400</v>
      </c>
      <c r="E22" s="159" t="s">
        <v>401</v>
      </c>
      <c r="F22" s="161" t="s">
        <v>529</v>
      </c>
      <c r="G22" s="159" t="s">
        <v>321</v>
      </c>
      <c r="H22" s="159" t="s">
        <v>322</v>
      </c>
      <c r="I22" s="161" t="s">
        <v>530</v>
      </c>
      <c r="J22" s="159" t="s">
        <v>467</v>
      </c>
      <c r="K22" s="159" t="s">
        <v>468</v>
      </c>
      <c r="L22" s="161" t="s">
        <v>25</v>
      </c>
    </row>
    <row r="23" ht="15" customHeight="1" spans="1:12">
      <c r="A23" s="159" t="s">
        <v>405</v>
      </c>
      <c r="B23" s="159" t="s">
        <v>406</v>
      </c>
      <c r="C23" s="161" t="s">
        <v>25</v>
      </c>
      <c r="D23" s="159" t="s">
        <v>407</v>
      </c>
      <c r="E23" s="159" t="s">
        <v>408</v>
      </c>
      <c r="F23" s="161" t="s">
        <v>25</v>
      </c>
      <c r="G23" s="159" t="s">
        <v>327</v>
      </c>
      <c r="H23" s="159" t="s">
        <v>328</v>
      </c>
      <c r="I23" s="161" t="s">
        <v>531</v>
      </c>
      <c r="J23" s="159" t="s">
        <v>471</v>
      </c>
      <c r="K23" s="159" t="s">
        <v>472</v>
      </c>
      <c r="L23" s="161" t="s">
        <v>25</v>
      </c>
    </row>
    <row r="24" ht="15" customHeight="1" spans="1:12">
      <c r="A24" s="159" t="s">
        <v>411</v>
      </c>
      <c r="B24" s="159" t="s">
        <v>412</v>
      </c>
      <c r="C24" s="161" t="s">
        <v>25</v>
      </c>
      <c r="D24" s="159" t="s">
        <v>413</v>
      </c>
      <c r="E24" s="159" t="s">
        <v>414</v>
      </c>
      <c r="F24" s="161" t="s">
        <v>25</v>
      </c>
      <c r="G24" s="159" t="s">
        <v>334</v>
      </c>
      <c r="H24" s="159" t="s">
        <v>335</v>
      </c>
      <c r="I24" s="161" t="s">
        <v>25</v>
      </c>
      <c r="J24" s="159" t="s">
        <v>475</v>
      </c>
      <c r="K24" s="159" t="s">
        <v>476</v>
      </c>
      <c r="L24" s="161" t="s">
        <v>25</v>
      </c>
    </row>
    <row r="25" ht="15" customHeight="1" spans="1:12">
      <c r="A25" s="159" t="s">
        <v>417</v>
      </c>
      <c r="B25" s="159" t="s">
        <v>418</v>
      </c>
      <c r="C25" s="161" t="s">
        <v>25</v>
      </c>
      <c r="D25" s="159" t="s">
        <v>419</v>
      </c>
      <c r="E25" s="159" t="s">
        <v>420</v>
      </c>
      <c r="F25" s="161" t="s">
        <v>25</v>
      </c>
      <c r="G25" s="159" t="s">
        <v>340</v>
      </c>
      <c r="H25" s="159" t="s">
        <v>341</v>
      </c>
      <c r="I25" s="161" t="s">
        <v>25</v>
      </c>
      <c r="J25" s="159"/>
      <c r="K25" s="159"/>
      <c r="L25" s="160"/>
    </row>
    <row r="26" ht="15" customHeight="1" spans="1:12">
      <c r="A26" s="159" t="s">
        <v>423</v>
      </c>
      <c r="B26" s="159" t="s">
        <v>424</v>
      </c>
      <c r="C26" s="161" t="s">
        <v>25</v>
      </c>
      <c r="D26" s="159" t="s">
        <v>425</v>
      </c>
      <c r="E26" s="159" t="s">
        <v>426</v>
      </c>
      <c r="F26" s="161" t="s">
        <v>532</v>
      </c>
      <c r="G26" s="159" t="s">
        <v>346</v>
      </c>
      <c r="H26" s="159" t="s">
        <v>347</v>
      </c>
      <c r="I26" s="161" t="s">
        <v>25</v>
      </c>
      <c r="J26" s="159"/>
      <c r="K26" s="159"/>
      <c r="L26" s="160"/>
    </row>
    <row r="27" ht="15" customHeight="1" spans="1:12">
      <c r="A27" s="159" t="s">
        <v>430</v>
      </c>
      <c r="B27" s="159" t="s">
        <v>431</v>
      </c>
      <c r="C27" s="161" t="s">
        <v>25</v>
      </c>
      <c r="D27" s="159" t="s">
        <v>432</v>
      </c>
      <c r="E27" s="159" t="s">
        <v>433</v>
      </c>
      <c r="F27" s="161" t="s">
        <v>25</v>
      </c>
      <c r="G27" s="159" t="s">
        <v>352</v>
      </c>
      <c r="H27" s="159" t="s">
        <v>353</v>
      </c>
      <c r="I27" s="161" t="s">
        <v>25</v>
      </c>
      <c r="J27" s="159"/>
      <c r="K27" s="159"/>
      <c r="L27" s="160"/>
    </row>
    <row r="28" ht="15" customHeight="1" spans="1:12">
      <c r="A28" s="159" t="s">
        <v>436</v>
      </c>
      <c r="B28" s="159" t="s">
        <v>437</v>
      </c>
      <c r="C28" s="161" t="s">
        <v>25</v>
      </c>
      <c r="D28" s="159" t="s">
        <v>438</v>
      </c>
      <c r="E28" s="159" t="s">
        <v>439</v>
      </c>
      <c r="F28" s="161" t="s">
        <v>25</v>
      </c>
      <c r="G28" s="159" t="s">
        <v>358</v>
      </c>
      <c r="H28" s="159" t="s">
        <v>359</v>
      </c>
      <c r="I28" s="161" t="s">
        <v>25</v>
      </c>
      <c r="J28" s="159"/>
      <c r="K28" s="159"/>
      <c r="L28" s="160"/>
    </row>
    <row r="29" ht="15" customHeight="1" spans="1:12">
      <c r="A29" s="159" t="s">
        <v>443</v>
      </c>
      <c r="B29" s="159" t="s">
        <v>444</v>
      </c>
      <c r="C29" s="161" t="s">
        <v>25</v>
      </c>
      <c r="D29" s="159" t="s">
        <v>445</v>
      </c>
      <c r="E29" s="159" t="s">
        <v>446</v>
      </c>
      <c r="F29" s="161" t="s">
        <v>25</v>
      </c>
      <c r="G29" s="159" t="s">
        <v>365</v>
      </c>
      <c r="H29" s="159" t="s">
        <v>366</v>
      </c>
      <c r="I29" s="161" t="s">
        <v>25</v>
      </c>
      <c r="J29" s="159"/>
      <c r="K29" s="159"/>
      <c r="L29" s="160"/>
    </row>
    <row r="30" ht="15" customHeight="1" spans="1:12">
      <c r="A30" s="159" t="s">
        <v>450</v>
      </c>
      <c r="B30" s="159" t="s">
        <v>451</v>
      </c>
      <c r="C30" s="161" t="s">
        <v>527</v>
      </c>
      <c r="D30" s="159" t="s">
        <v>452</v>
      </c>
      <c r="E30" s="159" t="s">
        <v>453</v>
      </c>
      <c r="F30" s="161" t="s">
        <v>533</v>
      </c>
      <c r="G30" s="159" t="s">
        <v>371</v>
      </c>
      <c r="H30" s="159" t="s">
        <v>372</v>
      </c>
      <c r="I30" s="161" t="s">
        <v>25</v>
      </c>
      <c r="J30" s="159"/>
      <c r="K30" s="159"/>
      <c r="L30" s="160"/>
    </row>
    <row r="31" ht="15" customHeight="1" spans="1:12">
      <c r="A31" s="159" t="s">
        <v>457</v>
      </c>
      <c r="B31" s="159" t="s">
        <v>458</v>
      </c>
      <c r="C31" s="161" t="s">
        <v>25</v>
      </c>
      <c r="D31" s="159" t="s">
        <v>459</v>
      </c>
      <c r="E31" s="159" t="s">
        <v>460</v>
      </c>
      <c r="F31" s="161" t="s">
        <v>534</v>
      </c>
      <c r="G31" s="159" t="s">
        <v>377</v>
      </c>
      <c r="H31" s="159" t="s">
        <v>378</v>
      </c>
      <c r="I31" s="161" t="s">
        <v>25</v>
      </c>
      <c r="J31" s="159"/>
      <c r="K31" s="159"/>
      <c r="L31" s="160"/>
    </row>
    <row r="32" ht="15" customHeight="1" spans="1:12">
      <c r="A32" s="159" t="s">
        <v>463</v>
      </c>
      <c r="B32" s="159" t="s">
        <v>535</v>
      </c>
      <c r="C32" s="161" t="s">
        <v>25</v>
      </c>
      <c r="D32" s="159" t="s">
        <v>465</v>
      </c>
      <c r="E32" s="159" t="s">
        <v>466</v>
      </c>
      <c r="F32" s="161" t="s">
        <v>25</v>
      </c>
      <c r="G32" s="159" t="s">
        <v>383</v>
      </c>
      <c r="H32" s="159" t="s">
        <v>384</v>
      </c>
      <c r="I32" s="161" t="s">
        <v>25</v>
      </c>
      <c r="J32" s="159"/>
      <c r="K32" s="159"/>
      <c r="L32" s="160"/>
    </row>
    <row r="33" ht="15" customHeight="1" spans="1:12">
      <c r="A33" s="159"/>
      <c r="B33" s="159"/>
      <c r="C33" s="160"/>
      <c r="D33" s="159" t="s">
        <v>469</v>
      </c>
      <c r="E33" s="159" t="s">
        <v>470</v>
      </c>
      <c r="F33" s="161" t="s">
        <v>536</v>
      </c>
      <c r="G33" s="159" t="s">
        <v>389</v>
      </c>
      <c r="H33" s="159" t="s">
        <v>390</v>
      </c>
      <c r="I33" s="161" t="s">
        <v>25</v>
      </c>
      <c r="J33" s="159"/>
      <c r="K33" s="159"/>
      <c r="L33" s="160"/>
    </row>
    <row r="34" ht="15" customHeight="1" spans="1:12">
      <c r="A34" s="159"/>
      <c r="B34" s="159"/>
      <c r="C34" s="160"/>
      <c r="D34" s="159" t="s">
        <v>473</v>
      </c>
      <c r="E34" s="159" t="s">
        <v>474</v>
      </c>
      <c r="F34" s="161" t="s">
        <v>25</v>
      </c>
      <c r="G34" s="159" t="s">
        <v>396</v>
      </c>
      <c r="H34" s="159" t="s">
        <v>397</v>
      </c>
      <c r="I34" s="161" t="s">
        <v>25</v>
      </c>
      <c r="J34" s="159"/>
      <c r="K34" s="159"/>
      <c r="L34" s="160"/>
    </row>
    <row r="35" ht="15" customHeight="1" spans="1:12">
      <c r="A35" s="159"/>
      <c r="B35" s="159"/>
      <c r="C35" s="160"/>
      <c r="D35" s="159" t="s">
        <v>477</v>
      </c>
      <c r="E35" s="159" t="s">
        <v>478</v>
      </c>
      <c r="F35" s="161" t="s">
        <v>25</v>
      </c>
      <c r="G35" s="159" t="s">
        <v>403</v>
      </c>
      <c r="H35" s="159" t="s">
        <v>404</v>
      </c>
      <c r="I35" s="161" t="s">
        <v>25</v>
      </c>
      <c r="J35" s="159"/>
      <c r="K35" s="159"/>
      <c r="L35" s="160"/>
    </row>
    <row r="36" ht="15" customHeight="1" spans="1:12">
      <c r="A36" s="159"/>
      <c r="B36" s="159"/>
      <c r="C36" s="160"/>
      <c r="D36" s="159" t="s">
        <v>479</v>
      </c>
      <c r="E36" s="159" t="s">
        <v>480</v>
      </c>
      <c r="F36" s="161" t="s">
        <v>25</v>
      </c>
      <c r="G36" s="159"/>
      <c r="H36" s="159"/>
      <c r="I36" s="160"/>
      <c r="J36" s="159"/>
      <c r="K36" s="159"/>
      <c r="L36" s="160"/>
    </row>
    <row r="37" ht="15" customHeight="1" spans="1:12">
      <c r="A37" s="159"/>
      <c r="B37" s="159"/>
      <c r="C37" s="160"/>
      <c r="D37" s="159" t="s">
        <v>481</v>
      </c>
      <c r="E37" s="159" t="s">
        <v>482</v>
      </c>
      <c r="F37" s="161" t="s">
        <v>25</v>
      </c>
      <c r="G37" s="159"/>
      <c r="H37" s="159"/>
      <c r="I37" s="160"/>
      <c r="J37" s="159"/>
      <c r="K37" s="159"/>
      <c r="L37" s="160"/>
    </row>
    <row r="38" ht="15" customHeight="1" spans="1:12">
      <c r="A38" s="159"/>
      <c r="B38" s="159"/>
      <c r="C38" s="160"/>
      <c r="D38" s="159" t="s">
        <v>483</v>
      </c>
      <c r="E38" s="159" t="s">
        <v>484</v>
      </c>
      <c r="F38" s="161" t="s">
        <v>25</v>
      </c>
      <c r="G38" s="159"/>
      <c r="H38" s="159"/>
      <c r="I38" s="160"/>
      <c r="J38" s="159"/>
      <c r="K38" s="159"/>
      <c r="L38" s="160"/>
    </row>
    <row r="39" ht="15" customHeight="1" spans="1:12">
      <c r="A39" s="170" t="s">
        <v>537</v>
      </c>
      <c r="B39" s="170"/>
      <c r="C39" s="170"/>
      <c r="D39" s="170"/>
      <c r="E39" s="170"/>
      <c r="F39" s="170"/>
      <c r="G39" s="170"/>
      <c r="H39" s="170"/>
      <c r="I39" s="170"/>
      <c r="J39" s="170"/>
      <c r="K39" s="170"/>
      <c r="L39" s="17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12" sqref="G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9" t="s">
        <v>538</v>
      </c>
    </row>
    <row r="2" ht="14.25" spans="20:20">
      <c r="T2" s="157" t="s">
        <v>539</v>
      </c>
    </row>
    <row r="3" ht="14.25" spans="1:20">
      <c r="A3" s="157" t="s">
        <v>2</v>
      </c>
      <c r="T3" s="157" t="s">
        <v>3</v>
      </c>
    </row>
    <row r="4" ht="19.5" customHeight="1" spans="1:20">
      <c r="A4" s="164" t="s">
        <v>6</v>
      </c>
      <c r="B4" s="164"/>
      <c r="C4" s="164"/>
      <c r="D4" s="164"/>
      <c r="E4" s="164" t="s">
        <v>265</v>
      </c>
      <c r="F4" s="164"/>
      <c r="G4" s="164"/>
      <c r="H4" s="164" t="s">
        <v>266</v>
      </c>
      <c r="I4" s="164"/>
      <c r="J4" s="164"/>
      <c r="K4" s="164" t="s">
        <v>267</v>
      </c>
      <c r="L4" s="164"/>
      <c r="M4" s="164"/>
      <c r="N4" s="164"/>
      <c r="O4" s="164"/>
      <c r="P4" s="164" t="s">
        <v>114</v>
      </c>
      <c r="Q4" s="164"/>
      <c r="R4" s="164"/>
      <c r="S4" s="164"/>
      <c r="T4" s="164"/>
    </row>
    <row r="5" ht="19.5" customHeight="1" spans="1:20">
      <c r="A5" s="164" t="s">
        <v>131</v>
      </c>
      <c r="B5" s="164"/>
      <c r="C5" s="164"/>
      <c r="D5" s="164" t="s">
        <v>132</v>
      </c>
      <c r="E5" s="164" t="s">
        <v>138</v>
      </c>
      <c r="F5" s="164" t="s">
        <v>268</v>
      </c>
      <c r="G5" s="164" t="s">
        <v>269</v>
      </c>
      <c r="H5" s="164" t="s">
        <v>138</v>
      </c>
      <c r="I5" s="164" t="s">
        <v>218</v>
      </c>
      <c r="J5" s="164" t="s">
        <v>219</v>
      </c>
      <c r="K5" s="164" t="s">
        <v>138</v>
      </c>
      <c r="L5" s="164" t="s">
        <v>218</v>
      </c>
      <c r="M5" s="164"/>
      <c r="N5" s="164" t="s">
        <v>218</v>
      </c>
      <c r="O5" s="164" t="s">
        <v>219</v>
      </c>
      <c r="P5" s="164" t="s">
        <v>138</v>
      </c>
      <c r="Q5" s="164" t="s">
        <v>268</v>
      </c>
      <c r="R5" s="164" t="s">
        <v>269</v>
      </c>
      <c r="S5" s="164" t="s">
        <v>269</v>
      </c>
      <c r="T5" s="164"/>
    </row>
    <row r="6" ht="19.5" customHeight="1" spans="1:20">
      <c r="A6" s="164"/>
      <c r="B6" s="164"/>
      <c r="C6" s="164"/>
      <c r="D6" s="164"/>
      <c r="E6" s="164"/>
      <c r="F6" s="164"/>
      <c r="G6" s="164" t="s">
        <v>133</v>
      </c>
      <c r="H6" s="164"/>
      <c r="I6" s="164"/>
      <c r="J6" s="164" t="s">
        <v>133</v>
      </c>
      <c r="K6" s="164"/>
      <c r="L6" s="164" t="s">
        <v>133</v>
      </c>
      <c r="M6" s="164" t="s">
        <v>271</v>
      </c>
      <c r="N6" s="164" t="s">
        <v>270</v>
      </c>
      <c r="O6" s="164" t="s">
        <v>133</v>
      </c>
      <c r="P6" s="164"/>
      <c r="Q6" s="164"/>
      <c r="R6" s="164" t="s">
        <v>133</v>
      </c>
      <c r="S6" s="164" t="s">
        <v>272</v>
      </c>
      <c r="T6" s="164" t="s">
        <v>273</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135</v>
      </c>
      <c r="B8" s="164" t="s">
        <v>136</v>
      </c>
      <c r="C8" s="164" t="s">
        <v>137</v>
      </c>
      <c r="D8" s="164" t="s">
        <v>10</v>
      </c>
      <c r="E8" s="158" t="s">
        <v>11</v>
      </c>
      <c r="F8" s="158" t="s">
        <v>12</v>
      </c>
      <c r="G8" s="158" t="s">
        <v>20</v>
      </c>
      <c r="H8" s="158" t="s">
        <v>24</v>
      </c>
      <c r="I8" s="158" t="s">
        <v>29</v>
      </c>
      <c r="J8" s="158" t="s">
        <v>33</v>
      </c>
      <c r="K8" s="158" t="s">
        <v>37</v>
      </c>
      <c r="L8" s="158" t="s">
        <v>41</v>
      </c>
      <c r="M8" s="158" t="s">
        <v>46</v>
      </c>
      <c r="N8" s="158" t="s">
        <v>50</v>
      </c>
      <c r="O8" s="158" t="s">
        <v>53</v>
      </c>
      <c r="P8" s="158" t="s">
        <v>56</v>
      </c>
      <c r="Q8" s="158" t="s">
        <v>60</v>
      </c>
      <c r="R8" s="158" t="s">
        <v>63</v>
      </c>
      <c r="S8" s="158" t="s">
        <v>66</v>
      </c>
      <c r="T8" s="158" t="s">
        <v>69</v>
      </c>
    </row>
    <row r="9" ht="19.5" customHeight="1" spans="1:20">
      <c r="A9" s="164"/>
      <c r="B9" s="164"/>
      <c r="C9" s="164"/>
      <c r="D9" s="164" t="s">
        <v>138</v>
      </c>
      <c r="E9" s="161"/>
      <c r="F9" s="161"/>
      <c r="G9" s="161"/>
      <c r="H9" s="161"/>
      <c r="I9" s="161"/>
      <c r="J9" s="161"/>
      <c r="K9" s="161"/>
      <c r="L9" s="161"/>
      <c r="M9" s="161"/>
      <c r="N9" s="161"/>
      <c r="O9" s="161"/>
      <c r="P9" s="161"/>
      <c r="Q9" s="161"/>
      <c r="R9" s="161"/>
      <c r="S9" s="161"/>
      <c r="T9" s="161"/>
    </row>
    <row r="10" ht="19.5" customHeight="1" spans="1:20">
      <c r="A10" s="170"/>
      <c r="B10" s="170"/>
      <c r="C10" s="170"/>
      <c r="D10" s="170"/>
      <c r="E10" s="161"/>
      <c r="F10" s="161"/>
      <c r="G10" s="161"/>
      <c r="H10" s="161"/>
      <c r="I10" s="161"/>
      <c r="J10" s="161"/>
      <c r="K10" s="161"/>
      <c r="L10" s="161"/>
      <c r="M10" s="161"/>
      <c r="N10" s="161"/>
      <c r="O10" s="161"/>
      <c r="P10" s="161"/>
      <c r="Q10" s="161"/>
      <c r="R10" s="161"/>
      <c r="S10" s="161"/>
      <c r="T10" s="161"/>
    </row>
    <row r="11" ht="19.5" customHeight="1" spans="1:20">
      <c r="A11" s="170" t="s">
        <v>540</v>
      </c>
      <c r="B11" s="170"/>
      <c r="C11" s="170"/>
      <c r="D11" s="170"/>
      <c r="E11" s="170"/>
      <c r="F11" s="170"/>
      <c r="G11" s="170"/>
      <c r="H11" s="170"/>
      <c r="I11" s="170"/>
      <c r="J11" s="170"/>
      <c r="K11" s="170"/>
      <c r="L11" s="170"/>
      <c r="M11" s="170"/>
      <c r="N11" s="170"/>
      <c r="O11" s="170"/>
      <c r="P11" s="170"/>
      <c r="Q11" s="170"/>
      <c r="R11" s="170"/>
      <c r="S11" s="170"/>
      <c r="T11" s="170"/>
    </row>
    <row r="12" ht="21" customHeight="1" spans="1:1">
      <c r="A12" t="s">
        <v>541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12" sqref="E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9" t="s">
        <v>542</v>
      </c>
    </row>
    <row r="2" ht="14.25" spans="12:12">
      <c r="L2" s="157" t="s">
        <v>543</v>
      </c>
    </row>
    <row r="3" ht="14.25" spans="1:12">
      <c r="A3" s="157" t="s">
        <v>2</v>
      </c>
      <c r="L3" s="157" t="s">
        <v>3</v>
      </c>
    </row>
    <row r="4" ht="19.5" customHeight="1" spans="1:12">
      <c r="A4" s="164" t="s">
        <v>6</v>
      </c>
      <c r="B4" s="164"/>
      <c r="C4" s="164"/>
      <c r="D4" s="164"/>
      <c r="E4" s="164" t="s">
        <v>265</v>
      </c>
      <c r="F4" s="164"/>
      <c r="G4" s="164"/>
      <c r="H4" s="164" t="s">
        <v>266</v>
      </c>
      <c r="I4" s="164" t="s">
        <v>267</v>
      </c>
      <c r="J4" s="164" t="s">
        <v>114</v>
      </c>
      <c r="K4" s="164"/>
      <c r="L4" s="164"/>
    </row>
    <row r="5" ht="19.5" customHeight="1" spans="1:12">
      <c r="A5" s="164" t="s">
        <v>131</v>
      </c>
      <c r="B5" s="164"/>
      <c r="C5" s="164"/>
      <c r="D5" s="164" t="s">
        <v>132</v>
      </c>
      <c r="E5" s="164" t="s">
        <v>138</v>
      </c>
      <c r="F5" s="164" t="s">
        <v>544</v>
      </c>
      <c r="G5" s="164" t="s">
        <v>545</v>
      </c>
      <c r="H5" s="164"/>
      <c r="I5" s="164"/>
      <c r="J5" s="164" t="s">
        <v>138</v>
      </c>
      <c r="K5" s="164" t="s">
        <v>544</v>
      </c>
      <c r="L5" s="158" t="s">
        <v>545</v>
      </c>
    </row>
    <row r="6" ht="19.5" customHeight="1" spans="1:12">
      <c r="A6" s="164"/>
      <c r="B6" s="164"/>
      <c r="C6" s="164"/>
      <c r="D6" s="164"/>
      <c r="E6" s="164"/>
      <c r="F6" s="164"/>
      <c r="G6" s="164"/>
      <c r="H6" s="164"/>
      <c r="I6" s="164"/>
      <c r="J6" s="164"/>
      <c r="K6" s="164"/>
      <c r="L6" s="158" t="s">
        <v>272</v>
      </c>
    </row>
    <row r="7" ht="19.5" customHeight="1" spans="1:12">
      <c r="A7" s="164"/>
      <c r="B7" s="164"/>
      <c r="C7" s="164"/>
      <c r="D7" s="164"/>
      <c r="E7" s="164"/>
      <c r="F7" s="164"/>
      <c r="G7" s="164"/>
      <c r="H7" s="164"/>
      <c r="I7" s="164"/>
      <c r="J7" s="164"/>
      <c r="K7" s="164"/>
      <c r="L7" s="158"/>
    </row>
    <row r="8" ht="19.5" customHeight="1" spans="1:12">
      <c r="A8" s="164" t="s">
        <v>135</v>
      </c>
      <c r="B8" s="164" t="s">
        <v>136</v>
      </c>
      <c r="C8" s="164" t="s">
        <v>137</v>
      </c>
      <c r="D8" s="164" t="s">
        <v>10</v>
      </c>
      <c r="E8" s="158" t="s">
        <v>11</v>
      </c>
      <c r="F8" s="158" t="s">
        <v>12</v>
      </c>
      <c r="G8" s="158" t="s">
        <v>20</v>
      </c>
      <c r="H8" s="158" t="s">
        <v>24</v>
      </c>
      <c r="I8" s="158" t="s">
        <v>29</v>
      </c>
      <c r="J8" s="158" t="s">
        <v>33</v>
      </c>
      <c r="K8" s="158" t="s">
        <v>37</v>
      </c>
      <c r="L8" s="158" t="s">
        <v>41</v>
      </c>
    </row>
    <row r="9" ht="19.5" customHeight="1" spans="1:12">
      <c r="A9" s="164"/>
      <c r="B9" s="164"/>
      <c r="C9" s="164"/>
      <c r="D9" s="164" t="s">
        <v>138</v>
      </c>
      <c r="E9" s="161"/>
      <c r="F9" s="161"/>
      <c r="G9" s="161"/>
      <c r="H9" s="161"/>
      <c r="I9" s="161"/>
      <c r="J9" s="161"/>
      <c r="K9" s="161"/>
      <c r="L9" s="161"/>
    </row>
    <row r="10" ht="19.5" customHeight="1" spans="1:12">
      <c r="A10" s="170"/>
      <c r="B10" s="170"/>
      <c r="C10" s="170"/>
      <c r="D10" s="170"/>
      <c r="E10" s="161"/>
      <c r="F10" s="161"/>
      <c r="G10" s="161"/>
      <c r="H10" s="161"/>
      <c r="I10" s="161"/>
      <c r="J10" s="161"/>
      <c r="K10" s="161"/>
      <c r="L10" s="161"/>
    </row>
    <row r="11" ht="19.5" customHeight="1" spans="1:12">
      <c r="A11" s="170" t="s">
        <v>546</v>
      </c>
      <c r="B11" s="170"/>
      <c r="C11" s="170"/>
      <c r="D11" s="170"/>
      <c r="E11" s="170"/>
      <c r="F11" s="170"/>
      <c r="G11" s="170"/>
      <c r="H11" s="170"/>
      <c r="I11" s="170"/>
      <c r="J11" s="170"/>
      <c r="K11" s="170"/>
      <c r="L11" s="170"/>
    </row>
    <row r="12" spans="1:1">
      <c r="A12" t="s">
        <v>547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小罩稳</cp:lastModifiedBy>
  <dcterms:created xsi:type="dcterms:W3CDTF">2024-08-29T01:40:00Z</dcterms:created>
  <dcterms:modified xsi:type="dcterms:W3CDTF">2024-09-13T02:04:11Z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2024-08-29T01:40:24.483Z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2052-12.1.0.17147</vt:lpwstr>
  </property>
  <property fmtid="{D5CDD505-2E9C-101B-9397-08002B2CF9AE}" pid="10" name="KSOReadingLayout">
    <vt:bool>true</vt:bool>
  </property>
  <property fmtid="{D5CDD505-2E9C-101B-9397-08002B2CF9AE}" pid="11" name="ICV">
    <vt:lpwstr>53781313E1A34E1BBFFDB400F918AF66_12</vt:lpwstr>
  </property>
</Properties>
</file>