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firstSheet="13" activeTab="14"/>
  </bookViews>
  <sheets>
    <sheet name="附表1 收入支出决算表" sheetId="3" r:id="rId1"/>
    <sheet name="附表2 收入决算表" sheetId="4" r:id="rId2"/>
    <sheet name="附表3 支出决算表" sheetId="5" r:id="rId3"/>
    <sheet name="附表4 财政拨款收入支出决算表" sheetId="6" r:id="rId4"/>
    <sheet name="附表5 一般公共预算财政拨款收入支出决算表" sheetId="7" r:id="rId5"/>
    <sheet name="附表6 一般公共预算财政拨款基本支出决算表" sheetId="8" r:id="rId6"/>
    <sheet name="附表7 一般公共预算财政拨款项目支出决算表" sheetId="9" r:id="rId7"/>
    <sheet name="附表8 政府性基金预算财政拨款收入支出决算表" sheetId="10" r:id="rId8"/>
    <sheet name="附表9 国有资本经营预算财政拨款收入支出决算表" sheetId="11" r:id="rId9"/>
    <sheet name="附表10 财政拨款“三公”经费、行政参公单位机关运行经费情况表" sheetId="12" r:id="rId10"/>
    <sheet name="附表11 一般公共预算财政拨款“三公”经费情况表" sheetId="13" r:id="rId11"/>
    <sheet name="附表12国有资产使用情况表" sheetId="15" r:id="rId12"/>
    <sheet name="附表13 部门整体支出绩效自评情况" sheetId="16" r:id="rId13"/>
    <sheet name="附表14 部门整体支出绩效自评表" sheetId="17" r:id="rId14"/>
    <sheet name="附表15项目支出绩效自评表" sheetId="18" r:id="rId15"/>
  </sheets>
  <calcPr calcId="144525"/>
</workbook>
</file>

<file path=xl/sharedStrings.xml><?xml version="1.0" encoding="utf-8"?>
<sst xmlns="http://schemas.openxmlformats.org/spreadsheetml/2006/main" count="2545" uniqueCount="776">
  <si>
    <t>收入支出决算表</t>
  </si>
  <si>
    <t>公开01表</t>
  </si>
  <si>
    <t>部门：凤庆县科学技术协会</t>
  </si>
  <si>
    <t>金额单位：万元</t>
  </si>
  <si>
    <t>收入</t>
  </si>
  <si>
    <t>支出</t>
  </si>
  <si>
    <t>项目</t>
  </si>
  <si>
    <t>行次</t>
  </si>
  <si>
    <t>金额</t>
  </si>
  <si>
    <t>项目(按功能分类)</t>
  </si>
  <si>
    <t>栏次</t>
  </si>
  <si>
    <t>1</t>
  </si>
  <si>
    <t>2</t>
  </si>
  <si>
    <t>一、一般公共预算财政拨款收入</t>
  </si>
  <si>
    <t>260.05</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</si>
  <si>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</si>
  <si>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</si>
  <si>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</si>
  <si>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</si>
  <si>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</si>
  <si>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</si>
  <si>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</si>
  <si>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</si>
  <si>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</si>
  <si>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</si>
  <si>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</si>
  <si>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</si>
  <si>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</si>
  <si>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</si>
  <si>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</si>
  <si>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</si>
  <si>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</si>
  <si>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</si>
  <si>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</si>
  <si>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</si>
  <si>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</si>
  <si>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</si>
  <si>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229.27</t>
  </si>
  <si>
    <t>七、附属单位上缴收入</t>
  </si>
  <si>
    <t>7</t>
  </si>
  <si>
    <t>七、文化旅游体育与传媒支出</t>
  </si>
  <si>
    <t>37</t>
  </si>
  <si>
    <t>八、其他收入</t>
  </si>
  <si>
    <t>8</t>
  </si>
  <si>
    <t>10.00</t>
  </si>
  <si>
    <t>八、社会保障和就业支出</t>
  </si>
  <si>
    <t>38</t>
  </si>
  <si>
    <t>11.08</t>
  </si>
  <si>
    <t>9</t>
  </si>
  <si>
    <t>九、卫生健康支出</t>
  </si>
  <si>
    <t>39</t>
  </si>
  <si>
    <t>7.98</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</si>
  <si>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</si>
  <si>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</si>
  <si>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</si>
  <si>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</si>
  <si>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</si>
  <si>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</si>
  <si>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</si>
  <si>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</si>
  <si>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</si>
  <si>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</si>
  <si>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</si>
  <si>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</si>
  <si>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</si>
  <si>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</si>
  <si>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</si>
  <si>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</si>
  <si>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</si>
  <si>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</si>
  <si>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</si>
  <si>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</si>
  <si>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</si>
  <si>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</si>
  <si>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</si>
  <si>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</si>
  <si>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</si>
  <si>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</si>
  <si>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</si>
  <si>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</si>
  <si>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</si>
  <si>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</si>
  <si>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12.51</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</si>
  <si>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</si>
  <si>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</si>
  <si>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</si>
  <si>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</si>
  <si>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</si>
  <si>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</si>
  <si>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</si>
  <si>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</si>
  <si>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</si>
  <si>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</si>
  <si>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</si>
  <si>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</si>
  <si>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</si>
  <si>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</si>
  <si>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</si>
  <si>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</si>
  <si>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</si>
  <si>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</si>
  <si>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</si>
  <si>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</si>
  <si>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</si>
  <si>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</si>
  <si>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</si>
  <si>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270.05</t>
  </si>
  <si>
    <t>本年支出合计</t>
  </si>
  <si>
    <t>57</t>
  </si>
  <si>
    <t xml:space="preserve">    使用专用结余</t>
  </si>
  <si>
    <t>28</t>
  </si>
  <si>
    <t>结余分配</t>
  </si>
  <si>
    <t>58</t>
  </si>
  <si>
    <t xml:space="preserve">    年初结转和结余</t>
  </si>
  <si>
    <t>29</t>
  </si>
  <si>
    <t>年末结转和结余</t>
  </si>
  <si>
    <t>59</t>
  </si>
  <si>
    <t>9.22</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</si>
  <si>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</si>
  <si>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</si>
  <si>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</si>
  <si>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</si>
  <si>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</si>
  <si>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</si>
  <si>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</si>
  <si>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</si>
  <si>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</si>
  <si>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</si>
  <si>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</si>
  <si>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</si>
  <si>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</si>
  <si>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</si>
  <si>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</si>
  <si>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</si>
  <si>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</si>
  <si>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</si>
  <si>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</si>
  <si>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</si>
  <si>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</si>
  <si>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206</t>
  </si>
  <si>
    <t>科学技术支出</t>
  </si>
  <si>
    <t>238.49</t>
  </si>
  <si>
    <t>228.49</t>
  </si>
  <si>
    <t>20601</t>
  </si>
  <si>
    <t>科学技术管理事务</t>
  </si>
  <si>
    <t>136.48</t>
  </si>
  <si>
    <t>2060101</t>
  </si>
  <si>
    <t>行政运行</t>
  </si>
  <si>
    <t>92.66</t>
  </si>
  <si>
    <t>2060199</t>
  </si>
  <si>
    <t>其他科学技术管理事务支出</t>
  </si>
  <si>
    <t>43.82</t>
  </si>
  <si>
    <t>20607</t>
  </si>
  <si>
    <t>科学技术普及</t>
  </si>
  <si>
    <t>102.00</t>
  </si>
  <si>
    <t>92.00</t>
  </si>
  <si>
    <t>2060702</t>
  </si>
  <si>
    <t>科普活动</t>
  </si>
  <si>
    <t>63.94</t>
  </si>
  <si>
    <t>2060705</t>
  </si>
  <si>
    <t>科技馆站</t>
  </si>
  <si>
    <t>28.06</t>
  </si>
  <si>
    <t>2060799</t>
  </si>
  <si>
    <t>其他科学技术普及支出</t>
  </si>
  <si>
    <t>208</t>
  </si>
  <si>
    <t>社会保障和就业支出</t>
  </si>
  <si>
    <t>20805</t>
  </si>
  <si>
    <t>行政事业单位养老支出</t>
  </si>
  <si>
    <t>2080505</t>
  </si>
  <si>
    <t>机关事业单位基本养老保险缴费支出</t>
  </si>
  <si>
    <t>210</t>
  </si>
  <si>
    <t>卫生健康支出</t>
  </si>
  <si>
    <t>21011</t>
  </si>
  <si>
    <t>行政事业单位医疗</t>
  </si>
  <si>
    <t>2101101</t>
  </si>
  <si>
    <t>行政单位医疗</t>
  </si>
  <si>
    <t>4.88</t>
  </si>
  <si>
    <t>2101102</t>
  </si>
  <si>
    <t>事业单位医疗</t>
  </si>
  <si>
    <t>2.50</t>
  </si>
  <si>
    <t>2101199</t>
  </si>
  <si>
    <t>其他行政事业单位医疗支出</t>
  </si>
  <si>
    <t>0.60</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</si>
  <si>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</si>
  <si>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</si>
  <si>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</si>
  <si>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</si>
  <si>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</si>
  <si>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</si>
  <si>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</si>
  <si>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</si>
  <si>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</si>
  <si>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</si>
  <si>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</si>
  <si>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</si>
  <si>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</si>
  <si>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</si>
  <si>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260.83</t>
  </si>
  <si>
    <t>163.40</t>
  </si>
  <si>
    <t>97.43</t>
  </si>
  <si>
    <t>131.83</t>
  </si>
  <si>
    <t>4.65</t>
  </si>
  <si>
    <t>88.01</t>
  </si>
  <si>
    <t>92.78</t>
  </si>
  <si>
    <t>0.78</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</si>
  <si>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</si>
  <si>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</si>
  <si>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</si>
  <si>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</si>
  <si>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</si>
  <si>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</si>
  <si>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</si>
  <si>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</si>
  <si>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</si>
  <si>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</si>
  <si>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</si>
  <si>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</si>
  <si>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</si>
  <si>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</si>
  <si>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</si>
  <si>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</si>
  <si>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</si>
  <si>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</si>
  <si>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</si>
  <si>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</si>
  <si>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</si>
  <si>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</si>
  <si>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</si>
  <si>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</si>
  <si>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</si>
  <si>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</si>
  <si>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</si>
  <si>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</si>
  <si>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</si>
  <si>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</si>
  <si>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</si>
  <si>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</si>
  <si>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</si>
  <si>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96.65</t>
  </si>
  <si>
    <t>152.33</t>
  </si>
  <si>
    <t>11.07</t>
  </si>
  <si>
    <t>120.76</t>
  </si>
  <si>
    <t>78.90</t>
  </si>
  <si>
    <t>9.11</t>
  </si>
  <si>
    <t>41.86</t>
  </si>
  <si>
    <t>1.96</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</si>
  <si>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</si>
  <si>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</si>
  <si>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</si>
  <si>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</si>
  <si>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</si>
  <si>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</si>
  <si>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</si>
  <si>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</si>
  <si>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</si>
  <si>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</si>
  <si>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</si>
  <si>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</si>
  <si>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45.36</t>
  </si>
  <si>
    <t>30201</t>
  </si>
  <si>
    <t xml:space="preserve">  办公费</t>
  </si>
  <si>
    <t>1.43</t>
  </si>
  <si>
    <t>31001</t>
  </si>
  <si>
    <t xml:space="preserve">  房屋建筑物购建</t>
  </si>
  <si>
    <t>30102</t>
  </si>
  <si>
    <t xml:space="preserve">  津贴补贴</t>
  </si>
  <si>
    <t>37.82</t>
  </si>
  <si>
    <t>30202</t>
  </si>
  <si>
    <t xml:space="preserve">  印刷费</t>
  </si>
  <si>
    <t>31002</t>
  </si>
  <si>
    <t xml:space="preserve">  办公设备购置</t>
  </si>
  <si>
    <t>30103</t>
  </si>
  <si>
    <t xml:space="preserve">  奖金</t>
  </si>
  <si>
    <t>15.79</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</si>
  <si>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</si>
  <si>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</si>
  <si>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</si>
  <si>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</si>
  <si>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</si>
  <si>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</si>
  <si>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</si>
  <si>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</si>
  <si>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</si>
  <si>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</si>
  <si>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</si>
  <si>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</si>
  <si>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21.50</t>
  </si>
  <si>
    <t>30205</t>
  </si>
  <si>
    <t xml:space="preserve">  水费</t>
  </si>
  <si>
    <t>31006</t>
  </si>
  <si>
    <t xml:space="preserve">  大型修缮</t>
  </si>
  <si>
    <t>30108</t>
  </si>
  <si>
    <t xml:space="preserve">  机关事业单位基本养老保险缴费</t>
  </si>
  <si>
    <t>30206</t>
  </si>
  <si>
    <t xml:space="preserve">  电费</t>
  </si>
  <si>
    <t>0.05</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</si>
  <si>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</si>
  <si>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</si>
  <si>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</si>
  <si>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</si>
  <si>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</si>
  <si>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</si>
  <si>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</si>
  <si>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</si>
  <si>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</si>
  <si>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</si>
  <si>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7.38</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</si>
  <si>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</si>
  <si>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</si>
  <si>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</si>
  <si>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</si>
  <si>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</si>
  <si>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</si>
  <si>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</si>
  <si>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</si>
  <si>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</si>
  <si>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</si>
  <si>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</si>
  <si>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</si>
  <si>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0.89</t>
  </si>
  <si>
    <t>30211</t>
  </si>
  <si>
    <t xml:space="preserve">  差旅费</t>
  </si>
  <si>
    <t>0.20</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</si>
  <si>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</si>
  <si>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</si>
  <si>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</si>
  <si>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</si>
  <si>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</si>
  <si>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</si>
  <si>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</si>
  <si>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</si>
  <si>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</si>
  <si>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</si>
  <si>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</si>
  <si>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</si>
  <si>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</si>
  <si>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</si>
  <si>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</si>
  <si>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</si>
  <si>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</si>
  <si>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</si>
  <si>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</si>
  <si>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</si>
  <si>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</si>
  <si>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</si>
  <si>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</si>
  <si>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</si>
  <si>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</si>
  <si>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</si>
  <si>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</si>
  <si>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</si>
  <si>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</si>
  <si>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</si>
  <si>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1.21</t>
  </si>
  <si>
    <t>31022</t>
  </si>
  <si>
    <t xml:space="preserve">  无形资产购置</t>
  </si>
  <si>
    <t>30302</t>
  </si>
  <si>
    <t xml:space="preserve">  退休费</t>
  </si>
  <si>
    <t>30217</t>
  </si>
  <si>
    <t xml:space="preserve">  公务接待费</t>
  </si>
  <si>
    <t>0.33</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</si>
  <si>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</si>
  <si>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</si>
  <si>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</si>
  <si>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</si>
  <si>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</si>
  <si>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</si>
  <si>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</si>
  <si>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</si>
  <si>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</si>
  <si>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</si>
  <si>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</si>
  <si>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</si>
  <si>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</si>
  <si>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</si>
  <si>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</si>
  <si>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</si>
  <si>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</si>
  <si>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</si>
  <si>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</si>
  <si>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</si>
  <si>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</si>
  <si>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</si>
  <si>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</si>
  <si>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</si>
  <si>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</si>
  <si>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</si>
  <si>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</si>
  <si>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</si>
  <si>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</si>
  <si>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</si>
  <si>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</si>
  <si>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</si>
  <si>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</si>
  <si>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</si>
  <si>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</si>
  <si>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</si>
  <si>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2.04</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</si>
  <si>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</si>
  <si>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</si>
  <si>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</si>
  <si>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</si>
  <si>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</si>
  <si>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</si>
  <si>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</si>
  <si>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</si>
  <si>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</si>
  <si>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</si>
  <si>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</si>
  <si>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</si>
  <si>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</si>
  <si>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</si>
  <si>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</si>
  <si>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</si>
  <si>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</si>
  <si>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</si>
  <si>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5.82</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</si>
  <si>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</si>
  <si>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</si>
  <si>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</si>
  <si>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</si>
  <si>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</si>
  <si>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</si>
  <si>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</si>
  <si>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</si>
  <si>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</si>
  <si>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</si>
  <si>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</si>
  <si>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</si>
  <si>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</si>
  <si>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</si>
  <si>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</si>
  <si>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</si>
  <si>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</si>
  <si>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</si>
  <si>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</si>
  <si>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</si>
  <si>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</si>
  <si>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</si>
  <si>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</si>
  <si>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</si>
  <si>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</si>
  <si>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</si>
  <si>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</si>
  <si>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</si>
  <si>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</si>
  <si>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</si>
  <si>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10.87</t>
  </si>
  <si>
    <t>309</t>
  </si>
  <si>
    <t>资本性支出（基本建设）</t>
  </si>
  <si>
    <t>311</t>
  </si>
  <si>
    <t>对企业补助（基本建设）</t>
  </si>
  <si>
    <t>1.04</t>
  </si>
  <si>
    <t>30901</t>
  </si>
  <si>
    <t>31101</t>
  </si>
  <si>
    <t>30902</t>
  </si>
  <si>
    <t>31199</t>
  </si>
  <si>
    <t>30903</t>
  </si>
  <si>
    <t>30905</t>
  </si>
  <si>
    <t>0.53</t>
  </si>
  <si>
    <t>30906</t>
  </si>
  <si>
    <t>0.50</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</si>
  <si>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</si>
  <si>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</si>
  <si>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</si>
  <si>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</si>
  <si>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</si>
  <si>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</si>
  <si>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</si>
  <si>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</si>
  <si>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</si>
  <si>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</si>
  <si>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</si>
  <si>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</si>
  <si>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</si>
  <si>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</si>
  <si>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</si>
  <si>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</si>
  <si>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84.78</t>
  </si>
  <si>
    <t>1.00</t>
  </si>
  <si>
    <t>3.28</t>
  </si>
  <si>
    <t>39.89</t>
  </si>
  <si>
    <t>3.36</t>
  </si>
  <si>
    <t>40.24</t>
  </si>
  <si>
    <t xml:space="preserve">  其他对个人和家庭的补助</t>
  </si>
  <si>
    <t>2.12</t>
  </si>
  <si>
    <t>注：本表反映部门本年度一般公共预算财政拨款项目支出经济分类支出情况。</t>
  </si>
  <si>
    <t>政府性基金预算财政拨款收入支出决算表</t>
  </si>
  <si>
    <t>公开08表</t>
  </si>
  <si>
    <t>注：1.本表反映部门本年度政府性基金预算财政拨款的收支和年初、年末结转结余情况。 
    2.本部门2023年度无政府性基金预算财政拨款收入支出，《政府性基金预算财政拨款收入支出决算表》为空表。</t>
  </si>
  <si>
    <t>国有资本经营预算财政拨款收入支出决算表</t>
  </si>
  <si>
    <t>公开09表</t>
  </si>
  <si>
    <t>结转</t>
  </si>
  <si>
    <t>结余</t>
  </si>
  <si>
    <t>注：1.本表反映部门本年度国有资本经营预算财政拨款的收支和年初、年末结转结余情况。</t>
  </si>
  <si>
    <t xml:space="preserve">    2.本单位没有国有资本经营预算财政拨款收入，也没有使用国有资本经营预算安排的支出，故《国有资本经营预算财政拨款收入支出决算表》为空表。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</si>
  <si>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</si>
  <si>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</si>
  <si>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</si>
  <si>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</si>
  <si>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</si>
  <si>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</si>
  <si>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</si>
  <si>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</si>
  <si>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</si>
  <si>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</si>
  <si>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</si>
  <si>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2.70</t>
  </si>
  <si>
    <t>40.57</t>
  </si>
  <si>
    <t xml:space="preserve">  1．因公出国（境）费</t>
  </si>
  <si>
    <t xml:space="preserve">  2．公务用车购置及运行维护费</t>
  </si>
  <si>
    <t>2.00</t>
  </si>
  <si>
    <t xml:space="preserve">    （1）公务用车购置费</t>
  </si>
  <si>
    <t xml:space="preserve">    （2）公务用车运行维护费</t>
  </si>
  <si>
    <t xml:space="preserve">  3．公务接待费</t>
  </si>
  <si>
    <t>0.70</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</si>
  <si>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</si>
  <si>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</si>
  <si>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</si>
  <si>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</si>
  <si>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</si>
  <si>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</si>
  <si>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</si>
  <si>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</si>
  <si>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</si>
  <si>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</si>
  <si>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</si>
  <si>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</si>
  <si>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</si>
  <si>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</si>
  <si>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</si>
  <si>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</si>
  <si>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</si>
  <si>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</si>
  <si>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</si>
  <si>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</si>
  <si>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</si>
  <si>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</si>
  <si>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</si>
  <si>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</si>
  <si>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</si>
  <si>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</si>
  <si>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</si>
  <si>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</si>
  <si>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</si>
  <si>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</si>
  <si>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</si>
  <si>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</si>
  <si>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</si>
  <si>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</si>
  <si>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</si>
  <si>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</si>
  <si>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</si>
  <si>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</si>
  <si>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</si>
  <si>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</si>
  <si>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</si>
  <si>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附表13</t>
  </si>
  <si>
    <r>
      <rPr>
        <b/>
        <sz val="18"/>
        <rFont val="宋体"/>
        <charset val="134"/>
      </rPr>
      <t>2023年度</t>
    </r>
    <r>
      <rPr>
        <b/>
        <sz val="18"/>
        <color indexed="8"/>
        <rFont val="宋体"/>
        <charset val="134"/>
      </rPr>
      <t>部门整体支出绩效自评情况</t>
    </r>
  </si>
  <si>
    <t>金额：万元</t>
  </si>
  <si>
    <t>一、部门基本情况</t>
  </si>
  <si>
    <t>（一）部门概况</t>
  </si>
  <si>
    <t xml:space="preserve">    凤庆县科学技术协会是凤庆县科学技术工作者的群众组织，是中共凤庆县委领导下的人民团体，是党和政府联系科学技术工作者的“桥梁”和“纽带”，是我县推动科学技术事业发展的重要力量，是临沧市科学技术协会的地方组织。
一是依照《中华人民共和国科学技术普及法》，弘扬科学精神，普及科学知识，传播科学思想和科学方法。捍卫科学尊严，推广先进技术，开展青少年科学技术教育活动和技术教育、技术培训工作，提高全县各族人民的科学文化素质。
二是开展学术交流，活跃学术思想，促进科技与经济相结合，促进科技成果向现实生产力转化，促进学科发展，推动自主创新。
三是开展科学论证、咨询服务和建言献策活动，促进决策科学化和民主化。
四是组织实施《全民科学素质行动计划纲要》，以提升“五大重点人群”科学素质为目标，负责组织实施农民科学素质行动、未成年人科学素质行动，城镇劳动者科学素质行动、领导干部和公务员科学素质行动，社区居民科学素质行动。
五是为党委和政府举荐人才，表彰奖励优秀科学技术工作者，弘扬“尊重知识、尊重人才”的风尚；参与科技政策、法规的制定；积极参政议政；反映科技工作者的建议、意见和诉求，维护科学技术工作者的合法权益。
六是抓好城镇、农村、学校、厂矿企业的科普示范创建工作。
七是抓好学（协）会工作，对县级学（协）会进行协调和指导，加强自然科学和社会科学之间的联系，对乡（镇）科协、农村专业技术协会进行业务指导。
八是承办县委、县政府和上级科学技术协会交办委托的其他工作任务。</t>
  </si>
  <si>
    <t>（二）部门绩效目标的设立情况</t>
  </si>
  <si>
    <t xml:space="preserve">  一、抓好部门工作和县委交办的中心工作
（一）积极完成向上争取资金和招商引资工作任务。
（二）按照市科协的工作目标，狠抓落实，确保各项目标任务圆满完成。
（三）抓好脱贫攻坚成果巩固和乡村振兴工作，发挥职能作用，提高挂钩群众科学素质，挂钩挂钩村群众脱贫攻坚成果，推动乡村振兴各项工作。
（四）完成县委县政府交办的其他中心工作。
  二、进一步加强自身建设，为科协工作发展提供组织保障
（一）持续抓好习近平新时代中国特色社会主义思想和党的二十大精神的深入学习，不断提高科协干部职工和科技工作者的政治素质、业务素质。
（二）持续推进深化改革工作，按照《凤庆县科协系统深化改革实施方案》的内容，抓好改革内容的落实工作。进一步加强自身建设，提高机关办事效率，建设高效、务实、勇于实践、开拓创新的科协团体。
（三）落实全面从严治党主体责任，认真履行“一岗双责”，抓好县科协党建工作和党风廉政建设工作，持续抓好“四风”整治工作，组织党员干部深入挂钩村和农村基层开展挂钩帮扶和走访调查，时刻保持与人民群众的紧密联系，把科学技术工作者的力量和智慧汇聚到推动发展上来。
（四）推进“3+1”提升科协组织力建设，抓好乡村两级科普协会组成人员的培训，发挥“三长作用，夯实基层科协的组织基础和群众基础。
  三、实施《全民科学素质行动规划纲要》，提升公众科学素质
（一）实施青少年科学素质提升行动。开展好科普进校园活动，做好2023年科技创新大赛作品收集和评审，不断健全科技教师队伍，推动素质教育，推进科普教育示范学校创建。
（二）实施农民科学素质提升行动，开展科技助力乡村振兴工作。一是深入乡村开展实用技术培训，创新培训方式方法，培养有文化、懂技术、会管理、善经营的新型职业农民。二是继续创建一批示范带动性强的科普示范基地和农技协。
（三）实施产业工人科学素质提升行动。做好企业科技专家站创建工作，促进企业科技创新；在挂钩联系企业开展科学素质讲座等活动，弘扬劳模精神、创新精神、工匠精神，营造勇于创新创造的科技氛围。
（四）实施领导干部和公务员科学素质提升行动。一是继续以科普报告会、科普宣传展览和《全民科学素质行动规划纲要》主题活动等方式，让领导干部和公务员及时了解科技发展的趋势和动向，不断增强科学意识和科学精神，提高科学决策和管理水平，提高运用科学方法解决实际问题的能力。</t>
  </si>
  <si>
    <t>（三）部门整体收支情况</t>
  </si>
  <si>
    <t xml:space="preserve">    2023年全年财政拨款收入270.05万元。其中：人员经费：152.33万元，占总收入的56.41%；日常公用经费：11.07万元，占总收入的4.10%；项目：97.43万元,占总收入的36.08%，年末结转结余9.22万元，占总收入的3.41%。全年财政拨款支出260.83万元，按支出性质分其中：基本支出163.40万元，占总支出的62.64%；项目支出97.43万元，占总支出的37.36%。按支出经济分类：其中工资福利支出152.33万元，占本年支出的58.40%；商品和服务支出22.73万元，占本年支出的8.71%；对个人和家庭的补助支出1万元，占本年支出的0.38%；资本性支出84.75万元，占本年支出的32.51%。以上数据表明，人员支出所占比重较大（56.41%）,公用支出和项目支出所占比重较小43.59%），说明2023年公务费开支比例小，上级对科普项目资金投入较小，还应继续向上争取项目资金，在其他对个人和家庭的补助支出中，拨付援民专业合作社科普示范企业培育项目个人农业生产补贴1万元。</t>
  </si>
  <si>
    <t>（四）部门预算管理制度建设情况</t>
  </si>
  <si>
    <t xml:space="preserve">  我单位为做好预算项目绩效管理工作，成立了由党组书记、主席陈林为组长，党组成员、副主席李明为副组长，办公室主任黄武胜、财务室会计唐银萍、财务室出纳李灿菊为成员的预算绩效管理工作领导小组。领导小组下设办公室，办公室设在财务室，办公室主任由黄武胜同志兼任，负责处理协调我单位预算绩效管理事务工作。</t>
  </si>
  <si>
    <t>（五）严控“三公经费”支出情况</t>
  </si>
  <si>
    <t xml:space="preserve">  2023年度三公经费支出40.57万元，较上年0.35万元增加40.22元，增幅114.91%，其中，公务用车运行维护费支出40.24万元，较上年0万元减少40.24万元，减幅100%，原因是2023年度购买了一辆新的科普大篷车；公务接待费支出0.33万元，较上年0.35万元减少0.02万元，减幅5.71%，原因是2023年公务接待较少，坚持厉行节约；但是由于新购了科普大篷车，导致本年度“三公”经费支出较大。</t>
  </si>
  <si>
    <t>二、绩效自评工作情况</t>
  </si>
  <si>
    <t>（一）绩效自评的目的</t>
  </si>
  <si>
    <t xml:space="preserve">  对科协资金支出的实施效果和资金使用效益进行评价，树立和强化“花钱必问固，无效必问责”的绩效理念；强化支出责任、优化自愿配置，进一步提高预算管理水平和财政资金使用效益；及时总结经验，分析存在问题，采取措施改进和加强资金管理。</t>
  </si>
  <si>
    <t>（二）自评组织过程</t>
  </si>
  <si>
    <t>1.前期准备</t>
  </si>
  <si>
    <t xml:space="preserve">    根据《中华人民共和国预算法》的相关规定，在预算编制时，建立事前绩效目标编制工作，构建事中绩效跟踪和绩效评价机制。为确保绩效目标如期实现，我单位根据确定的部门整体支出绩效目标和项目支出绩效目标，对绩效目标的完成情况进行跟踪和绩效自评。</t>
  </si>
  <si>
    <t>2.组织实施</t>
  </si>
  <si>
    <t xml:space="preserve">  根据相关要求，我单位高度重视，积极组织力量，开展2023年部门预算绩效管理考核相关工作。项目自评绩效由业务科室填报项目绩效自评情况；单位整体绩效由财务人员填报，相关股室提供佐证材料和依据。</t>
  </si>
  <si>
    <t>三、评价情况分析及综合评价结论</t>
  </si>
  <si>
    <t>1.积极开展科普日等主题科普活动。发放各类宣传资料12000多份，开展科技咨询700多人次。二是联合中山大学附属第7医院方烁科普工作站举办健康知识科普大讲堂活动，干部群众、学生共200多人参加讲座。
2.实施青少年科学素质提升行动。组织开展凤庆县2023年第35届青少年科技创新大赛；云南省第37届青少年科技创新大赛中1件作品获三等奖；邀请临沧市一中科创中心负责人到4所中小学校为1500多名师生开展主题科普讲座；组织5所小学3068名师生到县科技馆参观学习；在滇红完小开展2023年全国科技馆联合行动“健康中国”主题活动——同上一堂中医药健康科学课暨“学习强国•科普课堂”活动；组织县一中6名学生参加2023年全国中学生生物学联赛云南省赛区竞赛。
3.实施农民科学素质提升行动。完成农函大招生2100人，全年县乡科协开展培训47场次2100人次，发放资料3000多份；完成2022年农函大学员结业2100人；邀请云南中医学院古今副教授到我县开展培训，创建5个中药材种植科普示范基地；推荐1人参加中国农技协乡土人才推介活动。
4.实施产业工人科学素质提升行动。巩固已创建的6个企业专家工作站；深入大摆田茶厂有限责任公司和临沧庆丰核桃生物科技有限责任公司开展科普进企业“三送三进”工作，宣传政策、发放科普资料500多份，组织企业工人安装科普中国APP；推荐3家企业参加2024年云南省院士专家工作站申报，邀请省科协科普资源信息中心主任调研指导三家企业申报专家工作站；组织推荐3名企业人才参加凤庆县2023年专家人才研修班。
5.实施基层科普能力提升工程。加强对乡村科普协会建设的指导；组织县、乡村、学校科普工作者17人参加省市举办的提升组织力和科普能力专题培训；巩固科普示范社区创建成果；推进县级（学）协会和农村专业技术协会健康发展，规范创建凤庆县洛党镇凤旗中药材种植协会为云南省科普示范农技协，组织小湾杰鸿果蔬种植协会入驻中国智慧农技协平台。
6.实施科普信息化提升工程。持续办好“科普大家学”专栏；推广“科普中国”等科普服务平台，组织9598人注册成为科普中国科普员。
7.实施科普基础设施工程。争取到2023年中央、省级各类科普项目资金157万元；抓好凤庆县科技馆的免费开放，年开放280天以上，组织科普活动5次，接待参观群众2万多人次；发挥县三中农村中学科技馆作用；成功创建鲁史完小云南省科普教育示范学校；争取到购置科普大篷车项目1个；在凤山镇创建科普小镇。
8.实施科技资源科普化工程，发挥联系科技工作者的“桥梁”“纽带”作用。开展“科技工作者日”活动，组织科技工作者代表参观县科技馆和滇红活态博物馆，交流科技科普工作经验；推荐1名科技工作者参加“云岭最美科技人”评选。
9.完成中心工作任务。一是完成向上争取资金157万元和招商引资2500万元。二是抓好爱国卫生、绿美建设、文明城市创建等重点工作。三是抓实脱贫攻坚成果巩固和乡村振兴，下派2名驻村工作队员，深入挂钩村调研产业发展，帮助永发村申报科普示范基地项目1个。</t>
  </si>
  <si>
    <t>四、存在的问题和整改情况</t>
  </si>
  <si>
    <t>（一）存在的问题
一是部分项目预算执行率不高，主要原因是财政资金紧张，资金支付困难；二是绩效目标设定的科学性、时效性有待加强。
（二）整改措施
一是加大资金的争取力度，提高预算执行率。二是细化预算编制工作，认真做好预算编制。进一步加强内部预算管理意识，严格按照预算编制的相关制度和要求进行预算编制；全面编制预算项目，优先保障固定性的、相对刚性的费用支出项目，进一步提高预算编制的科学性、严谨性和可控性。</t>
  </si>
  <si>
    <t>五、绩效自评结果应用</t>
  </si>
  <si>
    <t>将绩效自评价结果作为改进预算管理和安排以后年度预算的重要依据。在今后编制预算时，不断完善绩效评价指标，及时调整和优化预算支出的方向和结构，合理配置资源。加强资金使用的监管和跟踪，完善内部控制制度，明确责任，提高财政资金使用效益和部门工作效率。</t>
  </si>
  <si>
    <t>六、主要经验及做法</t>
  </si>
  <si>
    <t>完善部门预算绩效管理工作领导小组，负责组织、协调评价考核相关工作。高度重视项目管理工作，明确预算项目执行时间表，切实加快预算执行进度。绩效管理纳入单位综合考核事项。</t>
  </si>
  <si>
    <t>七、其他需说明的情况</t>
  </si>
  <si>
    <t>无。</t>
  </si>
  <si>
    <t>备注：涉密部门和涉密信息按保密规定不公开。</t>
  </si>
  <si>
    <t>附表14</t>
  </si>
  <si>
    <t>部门整体支出绩效自评表</t>
  </si>
  <si>
    <t>（2023年度）</t>
  </si>
  <si>
    <r>
      <rPr>
        <sz val="12"/>
        <color rgb="FF000000"/>
        <rFont val="Times New Roman"/>
        <charset val="0"/>
      </rPr>
      <t xml:space="preserve"> </t>
    </r>
    <r>
      <rPr>
        <sz val="12"/>
        <color rgb="FF000000"/>
        <rFont val="方正仿宋_GBK"/>
        <charset val="0"/>
      </rPr>
      <t>单位（盖章）</t>
    </r>
    <r>
      <rPr>
        <sz val="12"/>
        <color rgb="FF000000"/>
        <rFont val="Times New Roman"/>
        <charset val="0"/>
      </rPr>
      <t xml:space="preserve">: </t>
    </r>
    <r>
      <rPr>
        <sz val="12"/>
        <color rgb="FF000000"/>
        <rFont val="方正仿宋_GBK"/>
        <charset val="0"/>
      </rPr>
      <t xml:space="preserve"> </t>
    </r>
    <r>
      <rPr>
        <sz val="12"/>
        <color rgb="FF000000"/>
        <rFont val="宋体"/>
        <charset val="0"/>
      </rPr>
      <t>凤庆县科学技术协会</t>
    </r>
    <r>
      <rPr>
        <sz val="12"/>
        <color rgb="FFFF0000"/>
        <rFont val="方正仿宋_GBK"/>
        <charset val="0"/>
      </rPr>
      <t xml:space="preserve"> </t>
    </r>
    <r>
      <rPr>
        <sz val="12"/>
        <color rgb="FF000000"/>
        <rFont val="方正仿宋_GBK"/>
        <charset val="0"/>
      </rPr>
      <t xml:space="preserve">                                 填报日期：</t>
    </r>
    <r>
      <rPr>
        <sz val="12"/>
        <color rgb="FF000000"/>
        <rFont val="Times New Roman"/>
        <charset val="0"/>
      </rPr>
      <t xml:space="preserve"> 2024</t>
    </r>
    <r>
      <rPr>
        <sz val="12"/>
        <color rgb="FF000000"/>
        <rFont val="宋体"/>
        <charset val="0"/>
      </rPr>
      <t>年</t>
    </r>
    <r>
      <rPr>
        <sz val="12"/>
        <color rgb="FF000000"/>
        <rFont val="Times New Roman"/>
        <charset val="0"/>
      </rPr>
      <t>3</t>
    </r>
    <r>
      <rPr>
        <sz val="12"/>
        <color rgb="FF000000"/>
        <rFont val="宋体"/>
        <charset val="0"/>
      </rPr>
      <t>月</t>
    </r>
    <r>
      <rPr>
        <sz val="12"/>
        <color rgb="FF000000"/>
        <rFont val="Times New Roman"/>
        <charset val="0"/>
      </rPr>
      <t>24</t>
    </r>
    <r>
      <rPr>
        <sz val="12"/>
        <color rgb="FF000000"/>
        <rFont val="宋体"/>
        <charset val="0"/>
      </rPr>
      <t>日</t>
    </r>
    <r>
      <rPr>
        <sz val="12"/>
        <color rgb="FF000000"/>
        <rFont val="Times New Roman"/>
        <charset val="0"/>
      </rPr>
      <t xml:space="preserve">              </t>
    </r>
    <r>
      <rPr>
        <sz val="12"/>
        <color rgb="FF000000"/>
        <rFont val="宋体"/>
        <charset val="0"/>
      </rPr>
      <t>金额单位：万元</t>
    </r>
    <r>
      <rPr>
        <sz val="12"/>
        <color rgb="FF000000"/>
        <rFont val="Times New Roman"/>
        <charset val="0"/>
      </rPr>
      <t xml:space="preserve">                                                      </t>
    </r>
  </si>
  <si>
    <t>部门名称</t>
  </si>
  <si>
    <t>凤庆县科学技术协会</t>
  </si>
  <si>
    <t>主管部门及代码</t>
  </si>
  <si>
    <t>凤庆县科学技术协会213001</t>
  </si>
  <si>
    <t>实施单位</t>
  </si>
  <si>
    <t>部门（单位）总体资金
（万元）</t>
  </si>
  <si>
    <t>资金来源</t>
  </si>
  <si>
    <t>年初预算数</t>
  </si>
  <si>
    <r>
      <rPr>
        <sz val="10"/>
        <color rgb="FF000000"/>
        <rFont val="方正仿宋_GBK"/>
        <charset val="134"/>
      </rPr>
      <t>全年预算数（</t>
    </r>
    <r>
      <rPr>
        <sz val="10"/>
        <color rgb="FF000000"/>
        <rFont val="Times New Roman"/>
        <charset val="0"/>
      </rPr>
      <t>A</t>
    </r>
    <r>
      <rPr>
        <sz val="10"/>
        <color rgb="FF000000"/>
        <rFont val="方正仿宋_GBK"/>
        <charset val="134"/>
      </rPr>
      <t>）</t>
    </r>
  </si>
  <si>
    <r>
      <rPr>
        <sz val="10"/>
        <color rgb="FF000000"/>
        <rFont val="方正仿宋_GBK"/>
        <charset val="134"/>
      </rPr>
      <t>全年执行数（</t>
    </r>
    <r>
      <rPr>
        <sz val="10"/>
        <color rgb="FF000000"/>
        <rFont val="Times New Roman"/>
        <charset val="0"/>
      </rPr>
      <t>E</t>
    </r>
    <r>
      <rPr>
        <sz val="10"/>
        <color rgb="FF000000"/>
        <rFont val="方正仿宋_GBK"/>
        <charset val="134"/>
      </rPr>
      <t>）</t>
    </r>
  </si>
  <si>
    <t>分值</t>
  </si>
  <si>
    <t>执行率</t>
  </si>
  <si>
    <t>得分</t>
  </si>
  <si>
    <t>年度资金总额：</t>
  </si>
  <si>
    <t>其他资金</t>
  </si>
  <si>
    <t>年度总体目标</t>
  </si>
  <si>
    <t>预期目标</t>
  </si>
  <si>
    <t>实际完成情况</t>
  </si>
  <si>
    <t>绩效
指标</t>
  </si>
  <si>
    <t>一级指标</t>
  </si>
  <si>
    <t>二级指标</t>
  </si>
  <si>
    <t>三级指标</t>
  </si>
  <si>
    <r>
      <rPr>
        <sz val="10"/>
        <color rgb="FF000000"/>
        <rFont val="方正仿宋_GBK"/>
        <charset val="134"/>
      </rPr>
      <t>年度指标值（</t>
    </r>
    <r>
      <rPr>
        <sz val="10"/>
        <color rgb="FF000000"/>
        <rFont val="Times New Roman"/>
        <charset val="0"/>
      </rPr>
      <t>A</t>
    </r>
    <r>
      <rPr>
        <sz val="10"/>
        <color rgb="FF000000"/>
        <rFont val="方正仿宋_GBK"/>
        <charset val="134"/>
      </rPr>
      <t>）</t>
    </r>
  </si>
  <si>
    <r>
      <rPr>
        <sz val="10"/>
        <color rgb="FF000000"/>
        <rFont val="方正仿宋_GBK"/>
        <charset val="134"/>
      </rPr>
      <t>实际完成值（</t>
    </r>
    <r>
      <rPr>
        <sz val="10"/>
        <color rgb="FF000000"/>
        <rFont val="Times New Roman"/>
        <charset val="0"/>
      </rPr>
      <t>B</t>
    </r>
    <r>
      <rPr>
        <sz val="10"/>
        <color rgb="FF000000"/>
        <rFont val="方正仿宋_GBK"/>
        <charset val="134"/>
      </rPr>
      <t>）</t>
    </r>
  </si>
  <si>
    <t>未完成原因分析</t>
  </si>
  <si>
    <t>产出指标
 （72分）</t>
  </si>
  <si>
    <r>
      <rPr>
        <sz val="10"/>
        <color rgb="FF000000"/>
        <rFont val="方正仿宋_GBK"/>
        <charset val="134"/>
      </rPr>
      <t>数量</t>
    </r>
    <r>
      <rPr>
        <sz val="10"/>
        <color rgb="FF000000"/>
        <rFont val="方正仿宋_GBK"/>
        <charset val="134"/>
      </rPr>
      <t>指标</t>
    </r>
  </si>
  <si>
    <t>认定优秀农技协</t>
  </si>
  <si>
    <r>
      <rPr>
        <sz val="10"/>
        <color rgb="FF000000"/>
        <rFont val="Times New Roman"/>
        <charset val="134"/>
      </rPr>
      <t>1</t>
    </r>
    <r>
      <rPr>
        <sz val="10"/>
        <color rgb="FF000000"/>
        <rFont val="方正仿宋_GBK"/>
        <charset val="134"/>
      </rPr>
      <t>个</t>
    </r>
  </si>
  <si>
    <r>
      <rPr>
        <sz val="10"/>
        <color rgb="FF000000"/>
        <rFont val="方正仿宋_GBK"/>
        <charset val="134"/>
      </rPr>
      <t>无</t>
    </r>
  </si>
  <si>
    <t>科技馆年开放天数</t>
  </si>
  <si>
    <r>
      <rPr>
        <sz val="10"/>
        <color rgb="FF000000"/>
        <rFont val="Times New Roman"/>
        <charset val="134"/>
      </rPr>
      <t>250</t>
    </r>
    <r>
      <rPr>
        <sz val="10"/>
        <color rgb="FF000000"/>
        <rFont val="方正仿宋_GBK"/>
        <charset val="134"/>
      </rPr>
      <t>天</t>
    </r>
  </si>
  <si>
    <t>购买科普大篷车</t>
  </si>
  <si>
    <r>
      <rPr>
        <sz val="10"/>
        <color rgb="FF000000"/>
        <rFont val="Times New Roman"/>
        <charset val="134"/>
      </rPr>
      <t>1</t>
    </r>
    <r>
      <rPr>
        <sz val="10"/>
        <color rgb="FF000000"/>
        <rFont val="方正仿宋_GBK"/>
        <charset val="134"/>
      </rPr>
      <t>辆</t>
    </r>
  </si>
  <si>
    <t>工资福利发放人数</t>
  </si>
  <si>
    <r>
      <rPr>
        <sz val="10"/>
        <color rgb="FF000000"/>
        <rFont val="Times New Roman"/>
        <charset val="134"/>
      </rPr>
      <t>10</t>
    </r>
    <r>
      <rPr>
        <sz val="10"/>
        <color rgb="FF000000"/>
        <rFont val="方正仿宋_GBK"/>
        <charset val="134"/>
      </rPr>
      <t>人</t>
    </r>
  </si>
  <si>
    <t>时效</t>
  </si>
  <si>
    <t>科普大篷车购置及时率</t>
  </si>
  <si>
    <t>100%</t>
  </si>
  <si>
    <t>成本</t>
  </si>
  <si>
    <t>人员经费支出</t>
  </si>
  <si>
    <r>
      <rPr>
        <sz val="11"/>
        <rFont val="Times New Roman"/>
        <charset val="134"/>
      </rPr>
      <t>≤163.4</t>
    </r>
    <r>
      <rPr>
        <sz val="11"/>
        <rFont val="宋体"/>
        <charset val="134"/>
      </rPr>
      <t>万元</t>
    </r>
  </si>
  <si>
    <t>项目经费支出</t>
  </si>
  <si>
    <r>
      <rPr>
        <sz val="11"/>
        <rFont val="Times New Roman"/>
        <charset val="134"/>
      </rPr>
      <t>≤260.83</t>
    </r>
    <r>
      <rPr>
        <sz val="11"/>
        <rFont val="宋体"/>
        <charset val="134"/>
      </rPr>
      <t>万元</t>
    </r>
  </si>
  <si>
    <t>车辆维护费支出</t>
  </si>
  <si>
    <r>
      <rPr>
        <sz val="11"/>
        <rFont val="Times New Roman"/>
        <charset val="134"/>
      </rPr>
      <t>≤43</t>
    </r>
    <r>
      <rPr>
        <sz val="11"/>
        <rFont val="宋体"/>
        <charset val="134"/>
      </rPr>
      <t>万元</t>
    </r>
  </si>
  <si>
    <r>
      <rPr>
        <sz val="10"/>
        <color rgb="FF000000"/>
        <rFont val="方正仿宋_GBK"/>
        <charset val="134"/>
      </rPr>
      <t>质量</t>
    </r>
    <r>
      <rPr>
        <sz val="10"/>
        <color rgb="FF000000"/>
        <rFont val="方正仿宋_GBK"/>
        <charset val="134"/>
      </rPr>
      <t>指标</t>
    </r>
  </si>
  <si>
    <t>验收通过率</t>
  </si>
  <si>
    <t>效益指标（9分）</t>
  </si>
  <si>
    <t>社会效益</t>
  </si>
  <si>
    <t>科普展示内容更新率</t>
  </si>
  <si>
    <t>≤1%</t>
  </si>
  <si>
    <t>满意度
指标
（9分）</t>
  </si>
  <si>
    <t>服务对象
满意度</t>
  </si>
  <si>
    <t>公众满意度调查</t>
  </si>
  <si>
    <t>≥85%</t>
  </si>
  <si>
    <t>绩效指标总分</t>
  </si>
  <si>
    <t>绩效
结论</t>
  </si>
  <si>
    <r>
      <rPr>
        <sz val="10"/>
        <color rgb="FF000000"/>
        <rFont val="方正仿宋_GBK"/>
        <charset val="134"/>
      </rPr>
      <t>自评得分：100</t>
    </r>
    <r>
      <rPr>
        <sz val="10"/>
        <color rgb="FF000000"/>
        <rFont val="Times New Roman"/>
        <charset val="134"/>
      </rPr>
      <t xml:space="preserve">                                      </t>
    </r>
    <r>
      <rPr>
        <sz val="10"/>
        <color rgb="FF000000"/>
        <rFont val="方正仿宋_GBK"/>
        <charset val="134"/>
      </rPr>
      <t>自评等级：优</t>
    </r>
  </si>
  <si>
    <t>联系人：唐银萍</t>
  </si>
  <si>
    <t>注：
    1.绩效自评采取打分评价的形式，满分为100分，各部门（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</si>
  <si>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项目支出绩效自评表（一）</t>
  </si>
  <si>
    <r>
      <rPr>
        <sz val="14"/>
        <color rgb="FF000000"/>
        <rFont val="方正仿宋_GBK"/>
        <charset val="134"/>
      </rPr>
      <t>（</t>
    </r>
    <r>
      <rPr>
        <sz val="14"/>
        <color rgb="FF000000"/>
        <rFont val="Times New Roman"/>
        <charset val="134"/>
      </rPr>
      <t>2023</t>
    </r>
    <r>
      <rPr>
        <sz val="14"/>
        <color rgb="FF000000"/>
        <rFont val="方正仿宋_GBK"/>
        <charset val="134"/>
      </rPr>
      <t>年度）</t>
    </r>
  </si>
  <si>
    <r>
      <rPr>
        <sz val="14"/>
        <color rgb="FF000000"/>
        <rFont val="方正仿宋_GBK"/>
        <charset val="134"/>
      </rPr>
      <t>单位（盖章）</t>
    </r>
    <r>
      <rPr>
        <sz val="14"/>
        <color rgb="FF000000"/>
        <rFont val="Times New Roman"/>
        <charset val="134"/>
      </rPr>
      <t xml:space="preserve">: </t>
    </r>
    <r>
      <rPr>
        <sz val="14"/>
        <color rgb="FF000000"/>
        <rFont val="方正仿宋_GBK"/>
        <charset val="134"/>
      </rPr>
      <t>凤庆县科学技术协会</t>
    </r>
    <r>
      <rPr>
        <sz val="14"/>
        <color rgb="FF000000"/>
        <rFont val="Times New Roman"/>
        <charset val="134"/>
      </rPr>
      <t xml:space="preserve">              </t>
    </r>
    <r>
      <rPr>
        <sz val="14"/>
        <color rgb="FF000000"/>
        <rFont val="方正仿宋_GBK"/>
        <charset val="134"/>
      </rPr>
      <t>填报日期：</t>
    </r>
    <r>
      <rPr>
        <sz val="14"/>
        <color rgb="FF000000"/>
        <rFont val="Times New Roman"/>
        <charset val="134"/>
      </rPr>
      <t>2024</t>
    </r>
    <r>
      <rPr>
        <sz val="14"/>
        <color rgb="FF000000"/>
        <rFont val="方正仿宋_GBK"/>
        <charset val="134"/>
      </rPr>
      <t>年</t>
    </r>
    <r>
      <rPr>
        <sz val="14"/>
        <color rgb="FF000000"/>
        <rFont val="Times New Roman"/>
        <charset val="134"/>
      </rPr>
      <t>3</t>
    </r>
    <r>
      <rPr>
        <sz val="14"/>
        <color rgb="FF000000"/>
        <rFont val="方正仿宋_GBK"/>
        <charset val="134"/>
      </rPr>
      <t>月</t>
    </r>
    <r>
      <rPr>
        <sz val="14"/>
        <color rgb="FF000000"/>
        <rFont val="Times New Roman"/>
        <charset val="134"/>
      </rPr>
      <t>24</t>
    </r>
    <r>
      <rPr>
        <sz val="14"/>
        <color rgb="FF000000"/>
        <rFont val="方正仿宋_GBK"/>
        <charset val="134"/>
      </rPr>
      <t>日</t>
    </r>
    <r>
      <rPr>
        <sz val="14"/>
        <color rgb="FF000000"/>
        <rFont val="Times New Roman"/>
        <charset val="134"/>
      </rPr>
      <t xml:space="preserve">      </t>
    </r>
    <r>
      <rPr>
        <sz val="14"/>
        <color rgb="FF000000"/>
        <rFont val="方正仿宋_GBK"/>
        <charset val="134"/>
      </rPr>
      <t>金额单位：万元</t>
    </r>
  </si>
  <si>
    <t>项目名称</t>
  </si>
  <si>
    <r>
      <rPr>
        <sz val="10"/>
        <color rgb="FF000000"/>
        <rFont val="Times New Roman"/>
        <charset val="134"/>
      </rPr>
      <t>2023</t>
    </r>
    <r>
      <rPr>
        <sz val="10"/>
        <color rgb="FF000000"/>
        <rFont val="方正仿宋_GBK"/>
        <charset val="134"/>
      </rPr>
      <t>年度科技馆免费开放中央补助资金</t>
    </r>
  </si>
  <si>
    <r>
      <rPr>
        <sz val="10"/>
        <color rgb="FF000000"/>
        <rFont val="宋体"/>
        <charset val="0"/>
      </rPr>
      <t>凤庆县科学技术协会</t>
    </r>
    <r>
      <rPr>
        <sz val="10"/>
        <color rgb="FF000000"/>
        <rFont val="Times New Roman"/>
        <charset val="0"/>
      </rPr>
      <t>213001</t>
    </r>
  </si>
  <si>
    <t>凤庆县科学技术馆</t>
  </si>
  <si>
    <r>
      <rPr>
        <sz val="10"/>
        <color rgb="FF000000"/>
        <rFont val="方正仿宋_GBK"/>
        <charset val="134"/>
      </rPr>
      <t>项目资金</t>
    </r>
    <r>
      <rPr>
        <sz val="10"/>
        <color rgb="FF000000"/>
        <rFont val="Times New Roman"/>
        <charset val="134"/>
      </rPr>
      <t xml:space="preserve">
</t>
    </r>
    <r>
      <rPr>
        <sz val="10"/>
        <color rgb="FF000000"/>
        <rFont val="方正仿宋_GBK"/>
        <charset val="134"/>
      </rPr>
      <t>（万元）</t>
    </r>
  </si>
  <si>
    <t>财政拨款</t>
  </si>
  <si>
    <t>其中：上级补助</t>
  </si>
  <si>
    <t>本级安排</t>
  </si>
  <si>
    <r>
      <rPr>
        <sz val="10"/>
        <color rgb="FF000000"/>
        <rFont val="宋体"/>
        <charset val="0"/>
      </rPr>
      <t>科技馆建设是贯彻落实《全民科学素质行动规划纲要》和科学技术普与推广等法律法规和方针政策的工作举措，负责向社会提供科普展品的展览、收藏、研制服务，搭建提高公民科学素质的科普教育平台；负责开展科普实践、体验、探索实验活动；承办各类科技培训、科普讲座、科普报告等活动，开展科技咨询、辅导、科普合作交流服务，搭建专家与公众交流的科技文化传播平台。凤庆县科技馆布展面积</t>
    </r>
    <r>
      <rPr>
        <sz val="10"/>
        <color rgb="FF000000"/>
        <rFont val="Times New Roman"/>
        <charset val="0"/>
      </rPr>
      <t>1060</t>
    </r>
    <r>
      <rPr>
        <sz val="10"/>
        <color rgb="FF000000"/>
        <rFont val="宋体"/>
        <charset val="0"/>
      </rPr>
      <t>㎡，服务学生及社会公众不低于</t>
    </r>
    <r>
      <rPr>
        <sz val="10"/>
        <color rgb="FF000000"/>
        <rFont val="Times New Roman"/>
        <charset val="0"/>
      </rPr>
      <t>31000</t>
    </r>
    <r>
      <rPr>
        <sz val="10"/>
        <color rgb="FF000000"/>
        <rFont val="宋体"/>
        <charset val="0"/>
      </rPr>
      <t>人次。</t>
    </r>
  </si>
  <si>
    <r>
      <rPr>
        <sz val="10"/>
        <color rgb="FF000000"/>
        <rFont val="宋体"/>
        <charset val="0"/>
      </rPr>
      <t>保障科技馆运行，开设</t>
    </r>
    <r>
      <rPr>
        <sz val="10"/>
        <color rgb="FF000000"/>
        <rFont val="Times New Roman"/>
        <charset val="0"/>
      </rPr>
      <t>6</t>
    </r>
    <r>
      <rPr>
        <sz val="10"/>
        <color rgb="FF000000"/>
        <rFont val="宋体"/>
        <charset val="0"/>
      </rPr>
      <t>个展区，做好凤庆县科技馆试</t>
    </r>
    <r>
      <rPr>
        <sz val="10"/>
        <color rgb="FF000000"/>
        <rFont val="Times New Roman"/>
        <charset val="0"/>
      </rPr>
      <t>11</t>
    </r>
    <r>
      <rPr>
        <sz val="10"/>
        <color rgb="FF000000"/>
        <rFont val="宋体"/>
        <charset val="0"/>
      </rPr>
      <t>月份运行免费开放工作，有序组织凤庆城区青少年、各单位及社会各界人士共</t>
    </r>
    <r>
      <rPr>
        <sz val="10"/>
        <color rgb="FF000000"/>
        <rFont val="Times New Roman"/>
        <charset val="0"/>
      </rPr>
      <t>1000</t>
    </r>
    <r>
      <rPr>
        <sz val="10"/>
        <color rgb="FF000000"/>
        <rFont val="宋体"/>
        <charset val="0"/>
      </rPr>
      <t>人以上入馆参观，通过常设和短期展览，以参与、体验、互动性的展品及辅助手段，激发广大青少年学生的科学兴趣，启迪他们的科学观念，对公众进行科普教育，促进我县公民科学素质的整体提高，做好科技馆门票、运行保障和展品更新工作。项目完成率为</t>
    </r>
    <r>
      <rPr>
        <sz val="10"/>
        <color rgb="FF000000"/>
        <rFont val="Times New Roman"/>
        <charset val="0"/>
      </rPr>
      <t>100%</t>
    </r>
    <r>
      <rPr>
        <sz val="10"/>
        <color rgb="FF000000"/>
        <rFont val="宋体"/>
        <charset val="0"/>
      </rPr>
      <t>，社会公众总体满意度在</t>
    </r>
    <r>
      <rPr>
        <sz val="10"/>
        <color rgb="FF000000"/>
        <rFont val="Times New Roman"/>
        <charset val="0"/>
      </rPr>
      <t>85%</t>
    </r>
    <r>
      <rPr>
        <sz val="10"/>
        <color rgb="FF000000"/>
        <rFont val="宋体"/>
        <charset val="0"/>
      </rPr>
      <t>以上，综合评价得分在</t>
    </r>
    <r>
      <rPr>
        <sz val="10"/>
        <color rgb="FF000000"/>
        <rFont val="Times New Roman"/>
        <charset val="0"/>
      </rPr>
      <t>95</t>
    </r>
    <r>
      <rPr>
        <sz val="10"/>
        <color rgb="FF000000"/>
        <rFont val="宋体"/>
        <charset val="0"/>
      </rPr>
      <t>分以上。</t>
    </r>
  </si>
  <si>
    <t>绩效指标</t>
  </si>
  <si>
    <r>
      <rPr>
        <sz val="10"/>
        <color rgb="FF000000"/>
        <rFont val="宋体"/>
        <charset val="134"/>
      </rPr>
      <t>产出指标（</t>
    </r>
    <r>
      <rPr>
        <sz val="10"/>
        <color rgb="FF000000"/>
        <rFont val="Times New Roman"/>
        <charset val="134"/>
      </rPr>
      <t>65</t>
    </r>
    <r>
      <rPr>
        <sz val="10"/>
        <color rgb="FF000000"/>
        <rFont val="宋体"/>
        <charset val="134"/>
      </rPr>
      <t>分）</t>
    </r>
  </si>
  <si>
    <t>数量指标</t>
  </si>
  <si>
    <t>年开放天数</t>
  </si>
  <si>
    <r>
      <rPr>
        <sz val="10"/>
        <color rgb="FF000000"/>
        <rFont val="Times New Roman"/>
        <charset val="134"/>
      </rPr>
      <t>200</t>
    </r>
    <r>
      <rPr>
        <sz val="10"/>
        <color rgb="FF000000"/>
        <rFont val="方正仿宋_GBK"/>
        <charset val="134"/>
      </rPr>
      <t>天</t>
    </r>
  </si>
  <si>
    <t>常设展厅布局面积</t>
  </si>
  <si>
    <r>
      <rPr>
        <sz val="10"/>
        <color rgb="FF000000"/>
        <rFont val="Times New Roman"/>
        <charset val="134"/>
      </rPr>
      <t>1060</t>
    </r>
    <r>
      <rPr>
        <sz val="10"/>
        <color rgb="FF000000"/>
        <rFont val="方正仿宋_GBK"/>
        <charset val="134"/>
      </rPr>
      <t>平方米</t>
    </r>
  </si>
  <si>
    <t>年参观人数</t>
  </si>
  <si>
    <r>
      <rPr>
        <sz val="10"/>
        <color rgb="FF000000"/>
        <rFont val="Times New Roman"/>
        <charset val="134"/>
      </rPr>
      <t>15000</t>
    </r>
    <r>
      <rPr>
        <sz val="10"/>
        <color rgb="FF000000"/>
        <rFont val="方正仿宋_GBK"/>
        <charset val="134"/>
      </rPr>
      <t>人</t>
    </r>
  </si>
  <si>
    <t>科普活动开展次数</t>
  </si>
  <si>
    <r>
      <rPr>
        <sz val="10"/>
        <color rgb="FF000000"/>
        <rFont val="Times New Roman"/>
        <charset val="134"/>
      </rPr>
      <t>2</t>
    </r>
    <r>
      <rPr>
        <sz val="10"/>
        <color rgb="FF000000"/>
        <rFont val="方正仿宋_GBK"/>
        <charset val="134"/>
      </rPr>
      <t>次</t>
    </r>
  </si>
  <si>
    <t>质量指标</t>
  </si>
  <si>
    <t>科技馆正常开放率</t>
  </si>
  <si>
    <t>成本指标</t>
  </si>
  <si>
    <t>项目成本控制</t>
  </si>
  <si>
    <r>
      <rPr>
        <sz val="7"/>
        <rFont val="Times New Roman"/>
        <charset val="134"/>
      </rPr>
      <t>40</t>
    </r>
    <r>
      <rPr>
        <sz val="7"/>
        <rFont val="宋体"/>
        <charset val="134"/>
      </rPr>
      <t>万元</t>
    </r>
  </si>
  <si>
    <r>
      <rPr>
        <sz val="7"/>
        <rFont val="Times New Roman"/>
        <charset val="134"/>
      </rPr>
      <t>28.06</t>
    </r>
    <r>
      <rPr>
        <sz val="7"/>
        <rFont val="宋体"/>
        <charset val="134"/>
      </rPr>
      <t>万元</t>
    </r>
  </si>
  <si>
    <r>
      <rPr>
        <sz val="10"/>
        <color rgb="FF000000"/>
        <rFont val="方正仿宋_GBK"/>
        <charset val="134"/>
      </rPr>
      <t>效益指标</t>
    </r>
    <r>
      <rPr>
        <sz val="10"/>
        <color rgb="FF000000"/>
        <rFont val="Times New Roman"/>
        <charset val="134"/>
      </rPr>
      <t xml:space="preserve">
</t>
    </r>
    <r>
      <rPr>
        <sz val="10"/>
        <color rgb="FF000000"/>
        <rFont val="方正仿宋_GBK"/>
        <charset val="134"/>
      </rPr>
      <t>（</t>
    </r>
    <r>
      <rPr>
        <sz val="10"/>
        <color rgb="FF000000"/>
        <rFont val="Times New Roman"/>
        <charset val="134"/>
      </rPr>
      <t>15</t>
    </r>
    <r>
      <rPr>
        <sz val="10"/>
        <color rgb="FF000000"/>
        <rFont val="方正仿宋_GBK"/>
        <charset val="134"/>
      </rPr>
      <t>分）</t>
    </r>
  </si>
  <si>
    <r>
      <rPr>
        <sz val="10"/>
        <color rgb="FF000000"/>
        <rFont val="方正仿宋_GBK"/>
        <charset val="134"/>
      </rPr>
      <t>满意度指标（</t>
    </r>
    <r>
      <rPr>
        <sz val="10"/>
        <color rgb="FF000000"/>
        <rFont val="Times New Roman"/>
        <charset val="134"/>
      </rPr>
      <t>10</t>
    </r>
    <r>
      <rPr>
        <sz val="10"/>
        <color rgb="FF000000"/>
        <rFont val="方正仿宋_GBK"/>
        <charset val="134"/>
      </rPr>
      <t>分）</t>
    </r>
  </si>
  <si>
    <t>服务对象满意度</t>
  </si>
  <si>
    <t>科普公共服务满意度：群众满意度</t>
  </si>
  <si>
    <t>≥80%</t>
  </si>
  <si>
    <r>
      <rPr>
        <sz val="10"/>
        <color rgb="FF000000"/>
        <rFont val="方正仿宋_GBK"/>
        <charset val="134"/>
      </rPr>
      <t>绩效</t>
    </r>
    <r>
      <rPr>
        <sz val="10"/>
        <color rgb="FF000000"/>
        <rFont val="Times New Roman"/>
        <charset val="134"/>
      </rPr>
      <t xml:space="preserve">
</t>
    </r>
    <r>
      <rPr>
        <sz val="10"/>
        <color rgb="FF000000"/>
        <rFont val="方正仿宋_GBK"/>
        <charset val="134"/>
      </rPr>
      <t>结论</t>
    </r>
  </si>
  <si>
    <r>
      <rPr>
        <sz val="10"/>
        <color rgb="FF000000"/>
        <rFont val="方正仿宋_GBK"/>
        <charset val="134"/>
      </rPr>
      <t>自评得分：</t>
    </r>
    <r>
      <rPr>
        <sz val="10"/>
        <color rgb="FF000000"/>
        <rFont val="Times New Roman"/>
        <charset val="134"/>
      </rPr>
      <t xml:space="preserve">100                              </t>
    </r>
    <r>
      <rPr>
        <sz val="10"/>
        <color rgb="FF000000"/>
        <rFont val="方正仿宋_GBK"/>
        <charset val="134"/>
      </rPr>
      <t>自评等级：优</t>
    </r>
  </si>
  <si>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</si>
  <si>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项目支出绩效自评表（二）</t>
  </si>
  <si>
    <r>
      <rPr>
        <sz val="14"/>
        <color rgb="FF000000"/>
        <rFont val="方正仿宋_GBK"/>
        <charset val="134"/>
      </rPr>
      <t>单位（盖章）</t>
    </r>
    <r>
      <rPr>
        <sz val="14"/>
        <color rgb="FF000000"/>
        <rFont val="Times New Roman"/>
        <charset val="134"/>
      </rPr>
      <t xml:space="preserve">: </t>
    </r>
    <r>
      <rPr>
        <sz val="14"/>
        <color rgb="FF000000"/>
        <rFont val="方正仿宋_GBK"/>
        <charset val="134"/>
      </rPr>
      <t>凤庆县科学技术协会</t>
    </r>
    <r>
      <rPr>
        <sz val="14"/>
        <color rgb="FF000000"/>
        <rFont val="Times New Roman"/>
        <charset val="134"/>
      </rPr>
      <t xml:space="preserve">                       </t>
    </r>
    <r>
      <rPr>
        <sz val="14"/>
        <color rgb="FF000000"/>
        <rFont val="方正仿宋_GBK"/>
        <charset val="134"/>
      </rPr>
      <t>填报日期：</t>
    </r>
    <r>
      <rPr>
        <sz val="14"/>
        <color rgb="FF000000"/>
        <rFont val="Times New Roman"/>
        <charset val="134"/>
      </rPr>
      <t>2024</t>
    </r>
    <r>
      <rPr>
        <sz val="14"/>
        <color rgb="FF000000"/>
        <rFont val="方正仿宋_GBK"/>
        <charset val="134"/>
      </rPr>
      <t>年</t>
    </r>
    <r>
      <rPr>
        <sz val="14"/>
        <color rgb="FF000000"/>
        <rFont val="Times New Roman"/>
        <charset val="134"/>
      </rPr>
      <t>3</t>
    </r>
    <r>
      <rPr>
        <sz val="14"/>
        <color rgb="FF000000"/>
        <rFont val="方正仿宋_GBK"/>
        <charset val="134"/>
      </rPr>
      <t>月</t>
    </r>
    <r>
      <rPr>
        <sz val="14"/>
        <color rgb="FF000000"/>
        <rFont val="Times New Roman"/>
        <charset val="134"/>
      </rPr>
      <t>24</t>
    </r>
    <r>
      <rPr>
        <sz val="14"/>
        <color rgb="FF000000"/>
        <rFont val="方正仿宋_GBK"/>
        <charset val="134"/>
      </rPr>
      <t>日</t>
    </r>
    <r>
      <rPr>
        <sz val="14"/>
        <color rgb="FF000000"/>
        <rFont val="Times New Roman"/>
        <charset val="134"/>
      </rPr>
      <t xml:space="preserve">  </t>
    </r>
    <r>
      <rPr>
        <sz val="14"/>
        <color rgb="FF000000"/>
        <rFont val="方正仿宋_GBK"/>
        <charset val="134"/>
      </rPr>
      <t>金额单位：万元</t>
    </r>
  </si>
  <si>
    <t>科普专项省对下转移支付资金</t>
  </si>
  <si>
    <r>
      <rPr>
        <sz val="10"/>
        <color rgb="FF000000"/>
        <rFont val="Times New Roman"/>
        <charset val="0"/>
      </rPr>
      <t xml:space="preserve">   </t>
    </r>
    <r>
      <rPr>
        <sz val="10"/>
        <color rgb="FF000000"/>
        <rFont val="宋体"/>
        <charset val="0"/>
      </rPr>
      <t>完成科普小镇建设，完成购买科普宣传用品任务，完成全年开展科普知识讲座培训的场次任务，完成创建示范带动性强的科普示范基地，完成科普大篷车巡展任务。凤庆县科协科普大篷车于</t>
    </r>
    <r>
      <rPr>
        <sz val="10"/>
        <color rgb="FF000000"/>
        <rFont val="Times New Roman"/>
        <charset val="0"/>
      </rPr>
      <t>2010</t>
    </r>
    <r>
      <rPr>
        <sz val="10"/>
        <color rgb="FF000000"/>
        <rFont val="宋体"/>
        <charset val="0"/>
      </rPr>
      <t>年</t>
    </r>
    <r>
      <rPr>
        <sz val="10"/>
        <color rgb="FF000000"/>
        <rFont val="Times New Roman"/>
        <charset val="0"/>
      </rPr>
      <t>11</t>
    </r>
    <r>
      <rPr>
        <sz val="10"/>
        <color rgb="FF000000"/>
        <rFont val="宋体"/>
        <charset val="0"/>
      </rPr>
      <t>月份由中国科协配发，该车至</t>
    </r>
    <r>
      <rPr>
        <sz val="10"/>
        <color rgb="FF000000"/>
        <rFont val="Times New Roman"/>
        <charset val="0"/>
      </rPr>
      <t>2022</t>
    </r>
    <r>
      <rPr>
        <sz val="10"/>
        <color rgb="FF000000"/>
        <rFont val="宋体"/>
        <charset val="0"/>
      </rPr>
      <t>年已使用</t>
    </r>
    <r>
      <rPr>
        <sz val="10"/>
        <color rgb="FF000000"/>
        <rFont val="Times New Roman"/>
        <charset val="0"/>
      </rPr>
      <t>12</t>
    </r>
    <r>
      <rPr>
        <sz val="10"/>
        <color rgb="FF000000"/>
        <rFont val="宋体"/>
        <charset val="0"/>
      </rPr>
      <t>年，出现较大的机械故障，不能正常发动，制动系统出现故障，存在较大的安全隐患，已无法上路行驶。经报请市、县公车领导小组同意，已对车辆进行报废处置。为进一步满足科普大篷车面向广大群众组织实施和开展科技下乡、赶科普街、科普图书资料发送、科普图片巡展、科普展品互动演示、科普影视片巡映等各项科普宣传服务活动的需要，丰富我县科普宣传工作方式，弥补我县科普宣传设施不足的短板，现特申请更新一辆科普大篷车（Ⅳ型）。</t>
    </r>
  </si>
  <si>
    <t>完成科普小镇建设，完成购买科普宣传用品任务，完成全年开展科普知识讲座培训的场次任务，完成创建示范带动性强的科普示范基地，完成科普大篷车巡展任务。为进一步满足科普大篷车面向广大群众组织实施和开展科技下乡、赶科普街、科普图书资料发送、科普图片巡展、科普展品互动演示、科普影视片巡映等各项科普宣传服务活动的需要，丰富我县科普宣传工作方式，弥补我县科普宣传设施不足的短板，现特申请更新一辆科普大篷车（Ⅳ型）。</t>
  </si>
  <si>
    <r>
      <rPr>
        <sz val="10"/>
        <color rgb="FF000000"/>
        <rFont val="宋体"/>
        <charset val="134"/>
      </rPr>
      <t>产出指标（</t>
    </r>
    <r>
      <rPr>
        <sz val="10"/>
        <color rgb="FF000000"/>
        <rFont val="Times New Roman"/>
        <charset val="134"/>
      </rPr>
      <t>64</t>
    </r>
    <r>
      <rPr>
        <sz val="10"/>
        <color rgb="FF000000"/>
        <rFont val="宋体"/>
        <charset val="134"/>
      </rPr>
      <t>分）</t>
    </r>
  </si>
  <si>
    <t>创建科普小镇</t>
  </si>
  <si>
    <r>
      <rPr>
        <sz val="10"/>
        <color rgb="FF000000"/>
        <rFont val="Times New Roman"/>
        <charset val="0"/>
      </rPr>
      <t>1</t>
    </r>
    <r>
      <rPr>
        <sz val="10"/>
        <color rgb="FF000000"/>
        <rFont val="宋体"/>
        <charset val="0"/>
      </rPr>
      <t>个</t>
    </r>
  </si>
  <si>
    <t>培训新型农民</t>
  </si>
  <si>
    <r>
      <rPr>
        <sz val="10"/>
        <color rgb="FF000000"/>
        <rFont val="Times New Roman"/>
        <charset val="0"/>
      </rPr>
      <t>2100</t>
    </r>
    <r>
      <rPr>
        <sz val="10"/>
        <color rgb="FF000000"/>
        <rFont val="宋体"/>
        <charset val="0"/>
      </rPr>
      <t>人</t>
    </r>
  </si>
  <si>
    <t>购置科普大篷车数量</t>
  </si>
  <si>
    <r>
      <rPr>
        <sz val="10"/>
        <color rgb="FF000000"/>
        <rFont val="Times New Roman"/>
        <charset val="0"/>
      </rPr>
      <t>1</t>
    </r>
    <r>
      <rPr>
        <sz val="10"/>
        <color rgb="FF000000"/>
        <rFont val="宋体"/>
        <charset val="0"/>
      </rPr>
      <t>辆</t>
    </r>
  </si>
  <si>
    <t>农函大培训出勤率</t>
  </si>
  <si>
    <t>科普小镇验收合格率</t>
  </si>
  <si>
    <t>购置设备利用率</t>
  </si>
  <si>
    <t>时效指标</t>
  </si>
  <si>
    <t>设备部署及时率</t>
  </si>
  <si>
    <t>≥90%</t>
  </si>
  <si>
    <t>农函大培训成本</t>
  </si>
  <si>
    <t>≤40%</t>
  </si>
  <si>
    <r>
      <rPr>
        <sz val="10"/>
        <color rgb="FF000000"/>
        <rFont val="方正仿宋_GBK"/>
        <charset val="134"/>
      </rPr>
      <t>效益指标</t>
    </r>
    <r>
      <rPr>
        <sz val="10"/>
        <color rgb="FF000000"/>
        <rFont val="Times New Roman"/>
        <charset val="134"/>
      </rPr>
      <t xml:space="preserve">
16</t>
    </r>
    <r>
      <rPr>
        <sz val="10"/>
        <color rgb="FF000000"/>
        <rFont val="方正仿宋_GBK"/>
        <charset val="134"/>
      </rPr>
      <t>分）</t>
    </r>
  </si>
  <si>
    <t>经济效益</t>
  </si>
  <si>
    <t>设备采购经济性</t>
  </si>
  <si>
    <r>
      <rPr>
        <sz val="10"/>
        <color rgb="FF000000"/>
        <rFont val="Times New Roman"/>
        <charset val="0"/>
      </rPr>
      <t>≤43</t>
    </r>
    <r>
      <rPr>
        <sz val="10"/>
        <color rgb="FF000000"/>
        <rFont val="宋体"/>
        <charset val="0"/>
      </rPr>
      <t>万元</t>
    </r>
  </si>
  <si>
    <t>科普覆盖率</t>
  </si>
  <si>
    <r>
      <rPr>
        <sz val="10"/>
        <color rgb="FF000000"/>
        <rFont val="方正仿宋_GBK"/>
        <charset val="134"/>
      </rPr>
      <t>自评得分：</t>
    </r>
    <r>
      <rPr>
        <sz val="10"/>
        <color rgb="FF000000"/>
        <rFont val="Times New Roman"/>
        <charset val="134"/>
      </rPr>
      <t xml:space="preserve">100                               </t>
    </r>
    <r>
      <rPr>
        <sz val="10"/>
        <color rgb="FF000000"/>
        <rFont val="方正仿宋_GBK"/>
        <charset val="134"/>
      </rPr>
      <t>自评等级：优</t>
    </r>
  </si>
  <si>
    <t>项目支出绩效自评表（三）</t>
  </si>
  <si>
    <r>
      <rPr>
        <sz val="14"/>
        <color rgb="FF000000"/>
        <rFont val="方正仿宋_GBK"/>
        <charset val="134"/>
      </rPr>
      <t>单位（盖章）</t>
    </r>
    <r>
      <rPr>
        <sz val="14"/>
        <color rgb="FF000000"/>
        <rFont val="Times New Roman"/>
        <charset val="134"/>
      </rPr>
      <t xml:space="preserve">: </t>
    </r>
    <r>
      <rPr>
        <sz val="14"/>
        <color rgb="FF000000"/>
        <rFont val="方正仿宋_GBK"/>
        <charset val="134"/>
      </rPr>
      <t>凤庆县科学技术协会</t>
    </r>
    <r>
      <rPr>
        <sz val="14"/>
        <color rgb="FF000000"/>
        <rFont val="Times New Roman"/>
        <charset val="134"/>
      </rPr>
      <t xml:space="preserve">                      </t>
    </r>
    <r>
      <rPr>
        <sz val="14"/>
        <color rgb="FF000000"/>
        <rFont val="方正仿宋_GBK"/>
        <charset val="134"/>
      </rPr>
      <t>填报日期：</t>
    </r>
    <r>
      <rPr>
        <sz val="14"/>
        <color rgb="FF000000"/>
        <rFont val="Times New Roman"/>
        <charset val="134"/>
      </rPr>
      <t>2024</t>
    </r>
    <r>
      <rPr>
        <sz val="14"/>
        <color rgb="FF000000"/>
        <rFont val="方正仿宋_GBK"/>
        <charset val="134"/>
      </rPr>
      <t>年</t>
    </r>
    <r>
      <rPr>
        <sz val="14"/>
        <color rgb="FF000000"/>
        <rFont val="Times New Roman"/>
        <charset val="134"/>
      </rPr>
      <t>3</t>
    </r>
    <r>
      <rPr>
        <sz val="14"/>
        <color rgb="FF000000"/>
        <rFont val="方正仿宋_GBK"/>
        <charset val="134"/>
      </rPr>
      <t>月</t>
    </r>
    <r>
      <rPr>
        <sz val="14"/>
        <color rgb="FF000000"/>
        <rFont val="Times New Roman"/>
        <charset val="134"/>
      </rPr>
      <t>24</t>
    </r>
    <r>
      <rPr>
        <sz val="14"/>
        <color rgb="FF000000"/>
        <rFont val="方正仿宋_GBK"/>
        <charset val="134"/>
      </rPr>
      <t>日</t>
    </r>
    <r>
      <rPr>
        <sz val="14"/>
        <color rgb="FF000000"/>
        <rFont val="Times New Roman"/>
        <charset val="134"/>
      </rPr>
      <t xml:space="preserve">  </t>
    </r>
    <r>
      <rPr>
        <sz val="14"/>
        <color rgb="FF000000"/>
        <rFont val="方正仿宋_GBK"/>
        <charset val="134"/>
      </rPr>
      <t>金额单位：万元</t>
    </r>
  </si>
  <si>
    <t>科普工作经费项目资金</t>
  </si>
  <si>
    <r>
      <rPr>
        <sz val="10"/>
        <color rgb="FF000000"/>
        <rFont val="Times New Roman"/>
        <charset val="0"/>
      </rPr>
      <t>1.</t>
    </r>
    <r>
      <rPr>
        <sz val="10"/>
        <color rgb="FF000000"/>
        <rFont val="宋体"/>
        <charset val="0"/>
      </rPr>
      <t>实施青少年科学素质行动。开展好科普进校园活动，做好科技创新大赛作品收集和评审，不断健全科技教师队伍，推动素质教育，巩固创建科普教育示范学校。</t>
    </r>
    <r>
      <rPr>
        <sz val="10"/>
        <color rgb="FF000000"/>
        <rFont val="Times New Roman"/>
        <charset val="0"/>
      </rPr>
      <t xml:space="preserve">
2.</t>
    </r>
    <r>
      <rPr>
        <sz val="10"/>
        <color rgb="FF000000"/>
        <rFont val="宋体"/>
        <charset val="0"/>
      </rPr>
      <t>实施农民科学素质行动，开展科技助力精准脱贫和科技助力乡村振兴工作。一是抓好农函大办学工作，深入乡村开展农函大培训，创新培训方式方法，培养有文化、懂技术、会管理、善经营的新型职业农民。二是加强科普信息化建设。充分发挥乡村科普</t>
    </r>
    <r>
      <rPr>
        <sz val="10"/>
        <color rgb="FF000000"/>
        <rFont val="Times New Roman"/>
        <charset val="0"/>
      </rPr>
      <t>e</t>
    </r>
    <r>
      <rPr>
        <sz val="10"/>
        <color rgb="FF000000"/>
        <rFont val="宋体"/>
        <charset val="0"/>
      </rPr>
      <t>站的作用，大力宣传推广内容丰富的</t>
    </r>
    <r>
      <rPr>
        <sz val="10"/>
        <color rgb="FF000000"/>
        <rFont val="Times New Roman"/>
        <charset val="0"/>
      </rPr>
      <t>“</t>
    </r>
    <r>
      <rPr>
        <sz val="10"/>
        <color rgb="FF000000"/>
        <rFont val="宋体"/>
        <charset val="0"/>
      </rPr>
      <t>科普中国</t>
    </r>
    <r>
      <rPr>
        <sz val="10"/>
        <color rgb="FF000000"/>
        <rFont val="Times New Roman"/>
        <charset val="0"/>
      </rPr>
      <t>”“</t>
    </r>
    <r>
      <rPr>
        <sz val="10"/>
        <color rgb="FF000000"/>
        <rFont val="宋体"/>
        <charset val="0"/>
      </rPr>
      <t>美丽云南微科普</t>
    </r>
    <r>
      <rPr>
        <sz val="10"/>
        <color rgb="FF000000"/>
        <rFont val="Times New Roman"/>
        <charset val="0"/>
      </rPr>
      <t>”“</t>
    </r>
    <r>
      <rPr>
        <sz val="10"/>
        <color rgb="FF000000"/>
        <rFont val="宋体"/>
        <charset val="0"/>
      </rPr>
      <t>科普临沧</t>
    </r>
    <r>
      <rPr>
        <sz val="10"/>
        <color rgb="FF000000"/>
        <rFont val="Times New Roman"/>
        <charset val="0"/>
      </rPr>
      <t>”</t>
    </r>
    <r>
      <rPr>
        <sz val="10"/>
        <color rgb="FF000000"/>
        <rFont val="宋体"/>
        <charset val="0"/>
      </rPr>
      <t>等科普服务信息化体系，增强公众通过手机及移动平台及时了解掌握所需技术和信息，满足对科学知识、农技传播效率的需求。三是继续创建一批示范带动性强的科普示范基地和农技协。</t>
    </r>
    <r>
      <rPr>
        <sz val="10"/>
        <color rgb="FF000000"/>
        <rFont val="Times New Roman"/>
        <charset val="0"/>
      </rPr>
      <t xml:space="preserve">
3.</t>
    </r>
    <r>
      <rPr>
        <sz val="10"/>
        <color rgb="FF000000"/>
        <rFont val="宋体"/>
        <charset val="0"/>
      </rPr>
      <t>抓城镇劳动人口科学素质工作。做好企业科技专家站创建工作，促进企业科技创新；充分发挥城区科普宣传栏和科普宣传队的作用，向广大城镇劳动者及流动人口，宣传绿色环保、减灾防灾、法律法规及健康科学生活知识。</t>
    </r>
    <r>
      <rPr>
        <sz val="10"/>
        <color rgb="FF000000"/>
        <rFont val="Times New Roman"/>
        <charset val="0"/>
      </rPr>
      <t xml:space="preserve">
4.</t>
    </r>
    <r>
      <rPr>
        <sz val="10"/>
        <color rgb="FF000000"/>
        <rFont val="宋体"/>
        <charset val="0"/>
      </rPr>
      <t>抓领导干部和公务员科学素质工作。一是继续以科普报告会、科普宣传展览和《全民科学素质行动计划纲要》主题活动等方式，让领导干部和公务员及时了解科技发展的趋势和动向，不断增强科学意识和科学精神，提高科学决策和管理水平，提高运用科学方法解决实际问题的能力。二是继续组织全县的干部职工，积极关注各类科普网站和公众号，参加科学素质网络竞赛，扩大优质科普信息覆盖面，满足领导干部和公务员多样化学习需求。</t>
    </r>
    <r>
      <rPr>
        <sz val="10"/>
        <color rgb="FF000000"/>
        <rFont val="Times New Roman"/>
        <charset val="0"/>
      </rPr>
      <t xml:space="preserve">
5.</t>
    </r>
    <r>
      <rPr>
        <sz val="10"/>
        <color rgb="FF000000"/>
        <rFont val="宋体"/>
        <charset val="0"/>
      </rPr>
      <t>实施社区科普益民工程。继续在四个社区抓好科普示范社区创建巩固提升工作，不断健全社区科普组织网络，积极发挥社区科普宣传员、科普宣传志愿者和科普宣传队的作用，充分利用辖区内各单位和社会各方资源，举办科普讲座、放映科普宣传片，发放科普资料，普及科学文化知识，倡导健康文明生活方式。</t>
    </r>
    <r>
      <rPr>
        <sz val="10"/>
        <color rgb="FF000000"/>
        <rFont val="Times New Roman"/>
        <charset val="0"/>
      </rPr>
      <t xml:space="preserve">
6.</t>
    </r>
    <r>
      <rPr>
        <sz val="10"/>
        <color rgb="FF000000"/>
        <rFont val="宋体"/>
        <charset val="0"/>
      </rPr>
      <t>做好受表彰的科普示范基地和农技协的巩固工作，提升协会走</t>
    </r>
    <r>
      <rPr>
        <sz val="10"/>
        <color rgb="FF000000"/>
        <rFont val="Times New Roman"/>
        <charset val="0"/>
      </rPr>
      <t>“</t>
    </r>
    <r>
      <rPr>
        <sz val="10"/>
        <color rgb="FF000000"/>
        <rFont val="宋体"/>
        <charset val="0"/>
      </rPr>
      <t>公司</t>
    </r>
    <r>
      <rPr>
        <sz val="10"/>
        <color rgb="FF000000"/>
        <rFont val="Times New Roman"/>
        <charset val="0"/>
      </rPr>
      <t>+</t>
    </r>
    <r>
      <rPr>
        <sz val="10"/>
        <color rgb="FF000000"/>
        <rFont val="宋体"/>
        <charset val="0"/>
      </rPr>
      <t>基地</t>
    </r>
    <r>
      <rPr>
        <sz val="10"/>
        <color rgb="FF000000"/>
        <rFont val="Times New Roman"/>
        <charset val="0"/>
      </rPr>
      <t>+</t>
    </r>
    <r>
      <rPr>
        <sz val="10"/>
        <color rgb="FF000000"/>
        <rFont val="宋体"/>
        <charset val="0"/>
      </rPr>
      <t>协会</t>
    </r>
    <r>
      <rPr>
        <sz val="10"/>
        <color rgb="FF000000"/>
        <rFont val="Times New Roman"/>
        <charset val="0"/>
      </rPr>
      <t>+</t>
    </r>
    <r>
      <rPr>
        <sz val="10"/>
        <color rgb="FF000000"/>
        <rFont val="宋体"/>
        <charset val="0"/>
      </rPr>
      <t>农户</t>
    </r>
    <r>
      <rPr>
        <sz val="10"/>
        <color rgb="FF000000"/>
        <rFont val="Times New Roman"/>
        <charset val="0"/>
      </rPr>
      <t>”</t>
    </r>
    <r>
      <rPr>
        <sz val="10"/>
        <color rgb="FF000000"/>
        <rFont val="宋体"/>
        <charset val="0"/>
      </rPr>
      <t>的道路，把基地建成集示范、培训、参观为一体的综合性阵地，充分发挥好基地的辐射示范带头作用。</t>
    </r>
  </si>
  <si>
    <t>完成编印教材任务，完成全年开展科普知识讲座培训的场次任务，完成创建示范带动性强的科普示范基地，培养一批科普带头人，带动群众增加收入，完成科普大篷车巡展任务。</t>
  </si>
  <si>
    <t>建设示范基地</t>
  </si>
  <si>
    <r>
      <rPr>
        <sz val="10"/>
        <color rgb="FF000000"/>
        <rFont val="Times New Roman"/>
        <charset val="134"/>
      </rPr>
      <t>1</t>
    </r>
    <r>
      <rPr>
        <sz val="12"/>
        <color indexed="8"/>
        <rFont val="宋体"/>
        <charset val="134"/>
      </rPr>
      <t>个</t>
    </r>
  </si>
  <si>
    <t>组织培训期数</t>
  </si>
  <si>
    <r>
      <rPr>
        <sz val="10"/>
        <color rgb="FF000000"/>
        <rFont val="Times New Roman"/>
        <charset val="134"/>
      </rPr>
      <t>10</t>
    </r>
    <r>
      <rPr>
        <sz val="12"/>
        <color indexed="8"/>
        <rFont val="宋体"/>
        <charset val="134"/>
      </rPr>
      <t>次</t>
    </r>
  </si>
  <si>
    <t>发放技术资料数</t>
  </si>
  <si>
    <r>
      <rPr>
        <sz val="10"/>
        <color rgb="FF000000"/>
        <rFont val="Times New Roman"/>
        <charset val="134"/>
      </rPr>
      <t>2000</t>
    </r>
    <r>
      <rPr>
        <sz val="12"/>
        <color indexed="8"/>
        <rFont val="宋体"/>
        <charset val="134"/>
      </rPr>
      <t>份</t>
    </r>
  </si>
  <si>
    <t>培训参加人数</t>
  </si>
  <si>
    <r>
      <rPr>
        <sz val="10"/>
        <color rgb="FF000000"/>
        <rFont val="Times New Roman"/>
        <charset val="134"/>
      </rPr>
      <t>2000</t>
    </r>
    <r>
      <rPr>
        <sz val="12"/>
        <color indexed="8"/>
        <rFont val="宋体"/>
        <charset val="134"/>
      </rPr>
      <t>人次</t>
    </r>
  </si>
  <si>
    <t>项目验收合格率</t>
  </si>
  <si>
    <t>培训出勤率</t>
  </si>
  <si>
    <t>&gt;=90%</t>
  </si>
  <si>
    <t>人均培训标准</t>
  </si>
  <si>
    <r>
      <rPr>
        <sz val="10"/>
        <color rgb="FF000000"/>
        <rFont val="Times New Roman"/>
        <charset val="134"/>
      </rPr>
      <t>50</t>
    </r>
    <r>
      <rPr>
        <sz val="10"/>
        <color rgb="FF000000"/>
        <rFont val="宋体"/>
        <charset val="0"/>
      </rPr>
      <t>元</t>
    </r>
    <r>
      <rPr>
        <sz val="10"/>
        <color rgb="FF000000"/>
        <rFont val="Times New Roman"/>
        <charset val="0"/>
      </rPr>
      <t>/</t>
    </r>
    <r>
      <rPr>
        <sz val="10"/>
        <color rgb="FF000000"/>
        <rFont val="宋体"/>
        <charset val="0"/>
      </rPr>
      <t>人</t>
    </r>
    <r>
      <rPr>
        <sz val="10"/>
        <color rgb="FF000000"/>
        <rFont val="Times New Roman"/>
        <charset val="0"/>
      </rPr>
      <t>/</t>
    </r>
    <r>
      <rPr>
        <sz val="10"/>
        <color rgb="FF000000"/>
        <rFont val="宋体"/>
        <charset val="0"/>
      </rPr>
      <t>餐</t>
    </r>
  </si>
  <si>
    <t>人才培训数</t>
  </si>
  <si>
    <r>
      <rPr>
        <sz val="10"/>
        <color rgb="FF000000"/>
        <rFont val="Times New Roman"/>
        <charset val="134"/>
      </rPr>
      <t>&gt;=3</t>
    </r>
    <r>
      <rPr>
        <sz val="12"/>
        <color indexed="8"/>
        <rFont val="宋体"/>
        <charset val="134"/>
      </rPr>
      <t>人</t>
    </r>
  </si>
  <si>
    <t>带动就业人数</t>
  </si>
  <si>
    <r>
      <rPr>
        <sz val="10"/>
        <color rgb="FF000000"/>
        <rFont val="Times New Roman"/>
        <charset val="134"/>
      </rPr>
      <t>&gt;=100</t>
    </r>
    <r>
      <rPr>
        <sz val="12"/>
        <color indexed="8"/>
        <rFont val="宋体"/>
        <charset val="134"/>
      </rPr>
      <t>人</t>
    </r>
  </si>
  <si>
    <t>项目推广总体满意度</t>
  </si>
  <si>
    <t>参训人员满意度</t>
  </si>
  <si>
    <r>
      <rPr>
        <sz val="10"/>
        <color rgb="FF000000"/>
        <rFont val="方正仿宋_GBK"/>
        <charset val="134"/>
      </rPr>
      <t>自评得分：</t>
    </r>
    <r>
      <rPr>
        <sz val="10"/>
        <color rgb="FF000000"/>
        <rFont val="Times New Roman"/>
        <charset val="134"/>
      </rPr>
      <t xml:space="preserve">100                                 </t>
    </r>
    <r>
      <rPr>
        <sz val="10"/>
        <color rgb="FF000000"/>
        <rFont val="方正仿宋_GBK"/>
        <charset val="134"/>
      </rPr>
      <t>自评等级：优</t>
    </r>
  </si>
  <si>
    <t>项目支出绩效自评表（四）</t>
  </si>
  <si>
    <r>
      <rPr>
        <sz val="14"/>
        <color rgb="FF000000"/>
        <rFont val="方正仿宋_GBK"/>
        <charset val="134"/>
      </rPr>
      <t>单位（盖章）</t>
    </r>
    <r>
      <rPr>
        <sz val="14"/>
        <color rgb="FF000000"/>
        <rFont val="Times New Roman"/>
        <charset val="134"/>
      </rPr>
      <t xml:space="preserve">: </t>
    </r>
    <r>
      <rPr>
        <sz val="14"/>
        <color rgb="FF000000"/>
        <rFont val="方正仿宋_GBK"/>
        <charset val="134"/>
      </rPr>
      <t>凤庆县科学技术协会</t>
    </r>
    <r>
      <rPr>
        <sz val="14"/>
        <color rgb="FF000000"/>
        <rFont val="Times New Roman"/>
        <charset val="134"/>
      </rPr>
      <t xml:space="preserve">                  </t>
    </r>
    <r>
      <rPr>
        <sz val="14"/>
        <color rgb="FF000000"/>
        <rFont val="方正仿宋_GBK"/>
        <charset val="134"/>
      </rPr>
      <t>填报日期：</t>
    </r>
    <r>
      <rPr>
        <sz val="14"/>
        <color rgb="FF000000"/>
        <rFont val="Times New Roman"/>
        <charset val="134"/>
      </rPr>
      <t>2024</t>
    </r>
    <r>
      <rPr>
        <sz val="14"/>
        <color rgb="FF000000"/>
        <rFont val="方正仿宋_GBK"/>
        <charset val="134"/>
      </rPr>
      <t>年</t>
    </r>
    <r>
      <rPr>
        <sz val="14"/>
        <color rgb="FF000000"/>
        <rFont val="Times New Roman"/>
        <charset val="134"/>
      </rPr>
      <t>3</t>
    </r>
    <r>
      <rPr>
        <sz val="14"/>
        <color rgb="FF000000"/>
        <rFont val="方正仿宋_GBK"/>
        <charset val="134"/>
      </rPr>
      <t>月</t>
    </r>
    <r>
      <rPr>
        <sz val="14"/>
        <color rgb="FF000000"/>
        <rFont val="Times New Roman"/>
        <charset val="134"/>
      </rPr>
      <t>24</t>
    </r>
    <r>
      <rPr>
        <sz val="14"/>
        <color rgb="FF000000"/>
        <rFont val="方正仿宋_GBK"/>
        <charset val="134"/>
      </rPr>
      <t>日</t>
    </r>
    <r>
      <rPr>
        <sz val="14"/>
        <color rgb="FF000000"/>
        <rFont val="Times New Roman"/>
        <charset val="134"/>
      </rPr>
      <t xml:space="preserve">     </t>
    </r>
    <r>
      <rPr>
        <sz val="14"/>
        <color rgb="FF000000"/>
        <rFont val="方正仿宋_GBK"/>
        <charset val="134"/>
      </rPr>
      <t>金额单位：万元</t>
    </r>
  </si>
  <si>
    <t>信创工作经费</t>
  </si>
  <si>
    <r>
      <rPr>
        <sz val="10"/>
        <color rgb="FF000000"/>
        <rFont val="宋体"/>
        <charset val="0"/>
      </rPr>
      <t>根据信创工作要求，为顺利推进我单位信创工作，</t>
    </r>
    <r>
      <rPr>
        <sz val="10"/>
        <color rgb="FF000000"/>
        <rFont val="Times New Roman"/>
        <charset val="0"/>
      </rPr>
      <t>2023</t>
    </r>
    <r>
      <rPr>
        <sz val="10"/>
        <color rgb="FF000000"/>
        <rFont val="宋体"/>
        <charset val="0"/>
      </rPr>
      <t>年度计划采购电脑</t>
    </r>
    <r>
      <rPr>
        <sz val="10"/>
        <color rgb="FF000000"/>
        <rFont val="Times New Roman"/>
        <charset val="0"/>
      </rPr>
      <t>5</t>
    </r>
    <r>
      <rPr>
        <sz val="10"/>
        <color rgb="FF000000"/>
        <rFont val="宋体"/>
        <charset val="0"/>
      </rPr>
      <t>台。</t>
    </r>
  </si>
  <si>
    <r>
      <rPr>
        <sz val="10"/>
        <color rgb="FF000000"/>
        <rFont val="宋体"/>
        <charset val="0"/>
      </rPr>
      <t>根据信创工作要求，为顺利推进我单位信创工作，</t>
    </r>
    <r>
      <rPr>
        <sz val="10"/>
        <color rgb="FF000000"/>
        <rFont val="Times New Roman"/>
        <charset val="0"/>
      </rPr>
      <t>2023</t>
    </r>
    <r>
      <rPr>
        <sz val="10"/>
        <color rgb="FF000000"/>
        <rFont val="宋体"/>
        <charset val="0"/>
      </rPr>
      <t>年度完成采购电脑</t>
    </r>
    <r>
      <rPr>
        <sz val="10"/>
        <color rgb="FF000000"/>
        <rFont val="Times New Roman"/>
        <charset val="0"/>
      </rPr>
      <t>5</t>
    </r>
    <r>
      <rPr>
        <sz val="10"/>
        <color rgb="FF000000"/>
        <rFont val="宋体"/>
        <charset val="0"/>
      </rPr>
      <t>台。</t>
    </r>
  </si>
  <si>
    <r>
      <rPr>
        <sz val="10"/>
        <color rgb="FF000000"/>
        <rFont val="宋体"/>
        <charset val="134"/>
      </rPr>
      <t>产出指标（</t>
    </r>
    <r>
      <rPr>
        <sz val="10"/>
        <color rgb="FF000000"/>
        <rFont val="Times New Roman"/>
        <charset val="0"/>
      </rPr>
      <t>50</t>
    </r>
    <r>
      <rPr>
        <sz val="10"/>
        <color rgb="FF000000"/>
        <rFont val="宋体"/>
        <charset val="134"/>
      </rPr>
      <t>分）</t>
    </r>
  </si>
  <si>
    <t>购置计划完成率</t>
  </si>
  <si>
    <t>购置设备数量</t>
  </si>
  <si>
    <r>
      <rPr>
        <sz val="12"/>
        <color indexed="8"/>
        <rFont val="Times New Roman"/>
        <charset val="134"/>
      </rPr>
      <t>5</t>
    </r>
    <r>
      <rPr>
        <sz val="12"/>
        <color indexed="8"/>
        <rFont val="宋体"/>
        <charset val="134"/>
      </rPr>
      <t>台</t>
    </r>
  </si>
  <si>
    <t>设备采购及时率</t>
  </si>
  <si>
    <t>效益指标</t>
  </si>
  <si>
    <t>可持续影响指标</t>
  </si>
  <si>
    <t>设备使用年限</t>
  </si>
  <si>
    <r>
      <rPr>
        <sz val="10"/>
        <color rgb="FF000000"/>
        <rFont val="Times New Roman"/>
        <charset val="0"/>
      </rPr>
      <t>≥5</t>
    </r>
    <r>
      <rPr>
        <sz val="10"/>
        <color rgb="FF000000"/>
        <rFont val="宋体"/>
        <charset val="0"/>
      </rPr>
      <t>年</t>
    </r>
  </si>
  <si>
    <t>使用人员满意度</t>
  </si>
  <si>
    <r>
      <rPr>
        <sz val="10"/>
        <color rgb="FF000000"/>
        <rFont val="方正仿宋_GBK"/>
        <charset val="134"/>
      </rPr>
      <t>自评得分：</t>
    </r>
    <r>
      <rPr>
        <sz val="10"/>
        <color rgb="FF000000"/>
        <rFont val="Times New Roman"/>
        <charset val="134"/>
      </rPr>
      <t xml:space="preserve">100                                  </t>
    </r>
    <r>
      <rPr>
        <sz val="10"/>
        <color rgb="FF000000"/>
        <rFont val="方正仿宋_GBK"/>
        <charset val="134"/>
      </rPr>
      <t>自评等级：优</t>
    </r>
  </si>
  <si>
    <t>项目支出绩效自评表（五）</t>
  </si>
  <si>
    <t>中山大学附属第七医院方烁科普工作站项目经费</t>
  </si>
  <si>
    <t>办公设备购置数量（电脑、桌椅等办公设备）</t>
  </si>
  <si>
    <r>
      <rPr>
        <sz val="10"/>
        <color rgb="FF000000"/>
        <rFont val="Times New Roman"/>
        <charset val="134"/>
      </rPr>
      <t>2</t>
    </r>
    <r>
      <rPr>
        <sz val="10"/>
        <color rgb="FF000000"/>
        <rFont val="方正仿宋_GBK"/>
        <charset val="134"/>
      </rPr>
      <t>台</t>
    </r>
  </si>
  <si>
    <r>
      <rPr>
        <sz val="10"/>
        <color rgb="FF000000"/>
        <rFont val="Times New Roman"/>
        <charset val="134"/>
      </rPr>
      <t>1</t>
    </r>
    <r>
      <rPr>
        <sz val="10"/>
        <color rgb="FF000000"/>
        <rFont val="方正仿宋_GBK"/>
        <charset val="134"/>
      </rPr>
      <t>台</t>
    </r>
  </si>
  <si>
    <t>经济效益指标</t>
  </si>
  <si>
    <r>
      <rPr>
        <sz val="10"/>
        <rFont val="Times New Roman"/>
        <charset val="134"/>
      </rPr>
      <t>≤10</t>
    </r>
    <r>
      <rPr>
        <sz val="10"/>
        <rFont val="宋体"/>
        <charset val="134"/>
      </rPr>
      <t>万元</t>
    </r>
  </si>
  <si>
    <r>
      <rPr>
        <sz val="10"/>
        <rFont val="Times New Roman"/>
        <charset val="134"/>
      </rPr>
      <t>0.78</t>
    </r>
    <r>
      <rPr>
        <sz val="10"/>
        <rFont val="宋体"/>
        <charset val="134"/>
      </rPr>
      <t>万元</t>
    </r>
  </si>
  <si>
    <t>项目支出绩效自评表（六）</t>
  </si>
  <si>
    <r>
      <rPr>
        <sz val="14"/>
        <color rgb="FF000000"/>
        <rFont val="方正仿宋_GBK"/>
        <charset val="134"/>
      </rPr>
      <t>单位（盖章）</t>
    </r>
    <r>
      <rPr>
        <sz val="14"/>
        <color rgb="FF000000"/>
        <rFont val="Times New Roman"/>
        <charset val="134"/>
      </rPr>
      <t xml:space="preserve">: </t>
    </r>
    <r>
      <rPr>
        <sz val="14"/>
        <color rgb="FF000000"/>
        <rFont val="方正仿宋_GBK"/>
        <charset val="134"/>
      </rPr>
      <t>凤庆县科学技术协会</t>
    </r>
    <r>
      <rPr>
        <sz val="14"/>
        <color rgb="FF000000"/>
        <rFont val="Times New Roman"/>
        <charset val="134"/>
      </rPr>
      <t xml:space="preserve">                     </t>
    </r>
    <r>
      <rPr>
        <sz val="14"/>
        <color rgb="FF000000"/>
        <rFont val="方正仿宋_GBK"/>
        <charset val="134"/>
      </rPr>
      <t>填报日期：</t>
    </r>
    <r>
      <rPr>
        <sz val="14"/>
        <color rgb="FF000000"/>
        <rFont val="Times New Roman"/>
        <charset val="134"/>
      </rPr>
      <t>2024</t>
    </r>
    <r>
      <rPr>
        <sz val="14"/>
        <color rgb="FF000000"/>
        <rFont val="方正仿宋_GBK"/>
        <charset val="134"/>
      </rPr>
      <t>年</t>
    </r>
    <r>
      <rPr>
        <sz val="14"/>
        <color rgb="FF000000"/>
        <rFont val="Times New Roman"/>
        <charset val="134"/>
      </rPr>
      <t>3</t>
    </r>
    <r>
      <rPr>
        <sz val="14"/>
        <color rgb="FF000000"/>
        <rFont val="方正仿宋_GBK"/>
        <charset val="134"/>
      </rPr>
      <t>月</t>
    </r>
    <r>
      <rPr>
        <sz val="14"/>
        <color rgb="FF000000"/>
        <rFont val="Times New Roman"/>
        <charset val="134"/>
      </rPr>
      <t>24</t>
    </r>
    <r>
      <rPr>
        <sz val="14"/>
        <color rgb="FF000000"/>
        <rFont val="方正仿宋_GBK"/>
        <charset val="134"/>
      </rPr>
      <t>日</t>
    </r>
    <r>
      <rPr>
        <sz val="14"/>
        <color rgb="FF000000"/>
        <rFont val="Times New Roman"/>
        <charset val="134"/>
      </rPr>
      <t xml:space="preserve">   </t>
    </r>
    <r>
      <rPr>
        <sz val="14"/>
        <color rgb="FF000000"/>
        <rFont val="方正仿宋_GBK"/>
        <charset val="134"/>
      </rPr>
      <t>金额单位：万元</t>
    </r>
  </si>
  <si>
    <t>基层科普行动计划专项资金</t>
  </si>
  <si>
    <r>
      <rPr>
        <sz val="10"/>
        <color rgb="FF000000"/>
        <rFont val="宋体"/>
        <charset val="134"/>
      </rPr>
      <t>产出指标（</t>
    </r>
    <r>
      <rPr>
        <sz val="10"/>
        <color rgb="FF000000"/>
        <rFont val="Times New Roman"/>
        <charset val="134"/>
      </rPr>
      <t>60</t>
    </r>
    <r>
      <rPr>
        <sz val="10"/>
        <color rgb="FF000000"/>
        <rFont val="宋体"/>
        <charset val="134"/>
      </rPr>
      <t>分）</t>
    </r>
  </si>
  <si>
    <t>优秀农技协验收合格率</t>
  </si>
  <si>
    <t>项目任务目标完成及时率</t>
  </si>
  <si>
    <t>科普宣传活动覆盖率</t>
  </si>
  <si>
    <r>
      <rPr>
        <sz val="10"/>
        <color rgb="FF000000"/>
        <rFont val="方正仿宋_GBK"/>
        <charset val="134"/>
      </rPr>
      <t>自评得分：</t>
    </r>
    <r>
      <rPr>
        <sz val="10"/>
        <color rgb="FF000000"/>
        <rFont val="Times New Roman"/>
        <charset val="134"/>
      </rPr>
      <t xml:space="preserve"> 100                              </t>
    </r>
    <r>
      <rPr>
        <sz val="10"/>
        <color rgb="FF000000"/>
        <rFont val="方正仿宋_GBK"/>
        <charset val="134"/>
      </rPr>
      <t>自评等级：优</t>
    </r>
  </si>
</sst>
</file>

<file path=xl/styles.xml><?xml version="1.0" encoding="utf-8"?>
<styleSheet xmlns="http://schemas.openxmlformats.org/spreadsheetml/2006/main">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 #,##0.00_ ;_ * \-#,##0.00_ ;_ * &quot;&quot;??_ ;_ @_ "/>
    <numFmt numFmtId="177" formatCode="0.00_ "/>
    <numFmt numFmtId="178" formatCode="#,##0.00_ "/>
  </numFmts>
  <fonts count="64">
    <font>
      <sz val="11"/>
      <color indexed="8"/>
      <name val="宋体"/>
      <charset val="134"/>
      <scheme val="minor"/>
    </font>
    <font>
      <sz val="11"/>
      <color theme="1"/>
      <name val="Times New Roman"/>
      <charset val="134"/>
    </font>
    <font>
      <sz val="22"/>
      <color rgb="FF000000"/>
      <name val="方正小标宋_GBK"/>
      <charset val="134"/>
    </font>
    <font>
      <sz val="22"/>
      <color rgb="FF000000"/>
      <name val="Times New Roman"/>
      <charset val="134"/>
    </font>
    <font>
      <sz val="14"/>
      <color rgb="FF000000"/>
      <name val="方正仿宋_GBK"/>
      <charset val="134"/>
    </font>
    <font>
      <sz val="14"/>
      <color rgb="FF000000"/>
      <name val="Times New Roman"/>
      <charset val="134"/>
    </font>
    <font>
      <sz val="10"/>
      <color rgb="FF000000"/>
      <name val="方正仿宋_GBK"/>
      <charset val="134"/>
    </font>
    <font>
      <sz val="10"/>
      <color rgb="FF000000"/>
      <name val="Times New Roman"/>
      <charset val="134"/>
    </font>
    <font>
      <sz val="10"/>
      <color rgb="FF000000"/>
      <name val="宋体"/>
      <charset val="0"/>
    </font>
    <font>
      <sz val="10"/>
      <color rgb="FF000000"/>
      <name val="Times New Roman"/>
      <charset val="0"/>
    </font>
    <font>
      <sz val="10"/>
      <color rgb="FF000000"/>
      <name val="宋体"/>
      <charset val="134"/>
    </font>
    <font>
      <sz val="10"/>
      <name val="Times New Roman"/>
      <charset val="134"/>
    </font>
    <font>
      <sz val="7"/>
      <name val="Times New Roman"/>
      <charset val="134"/>
    </font>
    <font>
      <sz val="11"/>
      <color rgb="FFFF0000"/>
      <name val="Times New Roman"/>
      <charset val="134"/>
    </font>
    <font>
      <sz val="12"/>
      <color indexed="8"/>
      <name val="Times New Roman"/>
      <charset val="134"/>
    </font>
    <font>
      <sz val="11"/>
      <color theme="1"/>
      <name val="宋体"/>
      <charset val="134"/>
      <scheme val="minor"/>
    </font>
    <font>
      <sz val="12"/>
      <color rgb="FF000000"/>
      <name val="方正仿宋_GBK"/>
      <charset val="134"/>
    </font>
    <font>
      <sz val="12"/>
      <color rgb="FF000000"/>
      <name val="Times New Roman"/>
      <charset val="0"/>
    </font>
    <font>
      <b/>
      <sz val="16"/>
      <name val="宋体"/>
      <charset val="134"/>
    </font>
    <font>
      <b/>
      <sz val="16"/>
      <name val="Times New Roman"/>
      <charset val="0"/>
    </font>
    <font>
      <sz val="11"/>
      <name val="宋体"/>
      <charset val="134"/>
    </font>
    <font>
      <sz val="11"/>
      <name val="Times New Roman"/>
      <charset val="134"/>
    </font>
    <font>
      <b/>
      <sz val="11"/>
      <color rgb="FFFF0000"/>
      <name val="宋体"/>
      <charset val="134"/>
      <scheme val="minor"/>
    </font>
    <font>
      <sz val="11"/>
      <color indexed="8"/>
      <name val="宋体"/>
      <charset val="134"/>
    </font>
    <font>
      <sz val="10"/>
      <name val="宋体"/>
      <charset val="134"/>
    </font>
    <font>
      <b/>
      <sz val="18"/>
      <name val="宋体"/>
      <charset val="134"/>
    </font>
    <font>
      <b/>
      <sz val="18"/>
      <color indexed="8"/>
      <name val="宋体"/>
      <charset val="134"/>
    </font>
    <font>
      <sz val="12"/>
      <color indexed="8"/>
      <name val="宋体"/>
      <charset val="134"/>
    </font>
    <font>
      <b/>
      <sz val="10"/>
      <color indexed="8"/>
      <name val="宋体"/>
      <charset val="134"/>
    </font>
    <font>
      <sz val="10"/>
      <color indexed="8"/>
      <name val="宋体"/>
      <charset val="134"/>
      <scheme val="minor"/>
    </font>
    <font>
      <sz val="10"/>
      <color indexed="8"/>
      <name val="宋体"/>
      <charset val="134"/>
    </font>
    <font>
      <b/>
      <sz val="11"/>
      <color rgb="FF0070C0"/>
      <name val="宋体"/>
      <charset val="134"/>
    </font>
    <font>
      <sz val="12"/>
      <name val="宋体"/>
      <charset val="134"/>
    </font>
    <font>
      <sz val="22"/>
      <color indexed="8"/>
      <name val="宋体"/>
      <charset val="134"/>
    </font>
    <font>
      <sz val="10"/>
      <color indexed="8"/>
      <name val="Arial"/>
      <charset val="0"/>
    </font>
    <font>
      <sz val="12"/>
      <color rgb="FFFF0000"/>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7"/>
      <name val="宋体"/>
      <charset val="134"/>
    </font>
    <font>
      <sz val="12"/>
      <color rgb="FF000000"/>
      <name val="方正仿宋_GBK"/>
      <charset val="0"/>
    </font>
    <font>
      <sz val="12"/>
      <color rgb="FF000000"/>
      <name val="宋体"/>
      <charset val="0"/>
    </font>
    <font>
      <sz val="12"/>
      <color rgb="FFFF0000"/>
      <name val="方正仿宋_GBK"/>
      <charset val="0"/>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2" fontId="15" fillId="0" borderId="0" applyFont="0" applyFill="0" applyBorder="0" applyAlignment="0" applyProtection="0">
      <alignment vertical="center"/>
    </xf>
    <xf numFmtId="0" fontId="41" fillId="4" borderId="0" applyNumberFormat="0" applyBorder="0" applyAlignment="0" applyProtection="0">
      <alignment vertical="center"/>
    </xf>
    <xf numFmtId="0" fontId="42" fillId="5" borderId="18" applyNumberFormat="0" applyAlignment="0" applyProtection="0">
      <alignment vertical="center"/>
    </xf>
    <xf numFmtId="44" fontId="15" fillId="0" borderId="0" applyFont="0" applyFill="0" applyBorder="0" applyAlignment="0" applyProtection="0">
      <alignment vertical="center"/>
    </xf>
    <xf numFmtId="41" fontId="15" fillId="0" borderId="0" applyFont="0" applyFill="0" applyBorder="0" applyAlignment="0" applyProtection="0">
      <alignment vertical="center"/>
    </xf>
    <xf numFmtId="0" fontId="41" fillId="6" borderId="0" applyNumberFormat="0" applyBorder="0" applyAlignment="0" applyProtection="0">
      <alignment vertical="center"/>
    </xf>
    <xf numFmtId="0" fontId="43" fillId="7" borderId="0" applyNumberFormat="0" applyBorder="0" applyAlignment="0" applyProtection="0">
      <alignment vertical="center"/>
    </xf>
    <xf numFmtId="43" fontId="15" fillId="0" borderId="0" applyFont="0" applyFill="0" applyBorder="0" applyAlignment="0" applyProtection="0">
      <alignment vertical="center"/>
    </xf>
    <xf numFmtId="0" fontId="44" fillId="8" borderId="0" applyNumberFormat="0" applyBorder="0" applyAlignment="0" applyProtection="0">
      <alignment vertical="center"/>
    </xf>
    <xf numFmtId="0" fontId="45" fillId="0" borderId="0" applyNumberFormat="0" applyFill="0" applyBorder="0" applyAlignment="0" applyProtection="0">
      <alignment vertical="center"/>
    </xf>
    <xf numFmtId="9" fontId="15" fillId="0" borderId="0" applyFont="0" applyFill="0" applyBorder="0" applyAlignment="0" applyProtection="0">
      <alignment vertical="center"/>
    </xf>
    <xf numFmtId="0" fontId="46" fillId="0" borderId="0" applyNumberFormat="0" applyFill="0" applyBorder="0" applyAlignment="0" applyProtection="0">
      <alignment vertical="center"/>
    </xf>
    <xf numFmtId="0" fontId="15" fillId="9" borderId="19" applyNumberFormat="0" applyFont="0" applyAlignment="0" applyProtection="0">
      <alignment vertical="center"/>
    </xf>
    <xf numFmtId="0" fontId="44" fillId="10" borderId="0" applyNumberFormat="0" applyBorder="0" applyAlignment="0" applyProtection="0">
      <alignment vertical="center"/>
    </xf>
    <xf numFmtId="0" fontId="47"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1" fillId="0" borderId="20" applyNumberFormat="0" applyFill="0" applyAlignment="0" applyProtection="0">
      <alignment vertical="center"/>
    </xf>
    <xf numFmtId="0" fontId="52" fillId="0" borderId="20" applyNumberFormat="0" applyFill="0" applyAlignment="0" applyProtection="0">
      <alignment vertical="center"/>
    </xf>
    <xf numFmtId="0" fontId="44" fillId="11" borderId="0" applyNumberFormat="0" applyBorder="0" applyAlignment="0" applyProtection="0">
      <alignment vertical="center"/>
    </xf>
    <xf numFmtId="0" fontId="47" fillId="0" borderId="21" applyNumberFormat="0" applyFill="0" applyAlignment="0" applyProtection="0">
      <alignment vertical="center"/>
    </xf>
    <xf numFmtId="0" fontId="44" fillId="12" borderId="0" applyNumberFormat="0" applyBorder="0" applyAlignment="0" applyProtection="0">
      <alignment vertical="center"/>
    </xf>
    <xf numFmtId="0" fontId="53" fillId="13" borderId="22" applyNumberFormat="0" applyAlignment="0" applyProtection="0">
      <alignment vertical="center"/>
    </xf>
    <xf numFmtId="0" fontId="54" fillId="13" borderId="18" applyNumberFormat="0" applyAlignment="0" applyProtection="0">
      <alignment vertical="center"/>
    </xf>
    <xf numFmtId="0" fontId="55" fillId="14" borderId="23" applyNumberFormat="0" applyAlignment="0" applyProtection="0">
      <alignment vertical="center"/>
    </xf>
    <xf numFmtId="0" fontId="41" fillId="15" borderId="0" applyNumberFormat="0" applyBorder="0" applyAlignment="0" applyProtection="0">
      <alignment vertical="center"/>
    </xf>
    <xf numFmtId="0" fontId="44" fillId="16" borderId="0" applyNumberFormat="0" applyBorder="0" applyAlignment="0" applyProtection="0">
      <alignment vertical="center"/>
    </xf>
    <xf numFmtId="0" fontId="56" fillId="0" borderId="24" applyNumberFormat="0" applyFill="0" applyAlignment="0" applyProtection="0">
      <alignment vertical="center"/>
    </xf>
    <xf numFmtId="0" fontId="57" fillId="0" borderId="25" applyNumberFormat="0" applyFill="0" applyAlignment="0" applyProtection="0">
      <alignment vertical="center"/>
    </xf>
    <xf numFmtId="0" fontId="58" fillId="17" borderId="0" applyNumberFormat="0" applyBorder="0" applyAlignment="0" applyProtection="0">
      <alignment vertical="center"/>
    </xf>
    <xf numFmtId="0" fontId="59" fillId="18" borderId="0" applyNumberFormat="0" applyBorder="0" applyAlignment="0" applyProtection="0">
      <alignment vertical="center"/>
    </xf>
    <xf numFmtId="0" fontId="41" fillId="19" borderId="0" applyNumberFormat="0" applyBorder="0" applyAlignment="0" applyProtection="0">
      <alignment vertical="center"/>
    </xf>
    <xf numFmtId="0" fontId="44" fillId="20" borderId="0" applyNumberFormat="0" applyBorder="0" applyAlignment="0" applyProtection="0">
      <alignment vertical="center"/>
    </xf>
    <xf numFmtId="0" fontId="41" fillId="21" borderId="0" applyNumberFormat="0" applyBorder="0" applyAlignment="0" applyProtection="0">
      <alignment vertical="center"/>
    </xf>
    <xf numFmtId="0" fontId="41" fillId="22" borderId="0" applyNumberFormat="0" applyBorder="0" applyAlignment="0" applyProtection="0">
      <alignment vertical="center"/>
    </xf>
    <xf numFmtId="0" fontId="41" fillId="23" borderId="0" applyNumberFormat="0" applyBorder="0" applyAlignment="0" applyProtection="0">
      <alignment vertical="center"/>
    </xf>
    <xf numFmtId="0" fontId="41" fillId="24" borderId="0" applyNumberFormat="0" applyBorder="0" applyAlignment="0" applyProtection="0">
      <alignment vertical="center"/>
    </xf>
    <xf numFmtId="0" fontId="44" fillId="25" borderId="0" applyNumberFormat="0" applyBorder="0" applyAlignment="0" applyProtection="0">
      <alignment vertical="center"/>
    </xf>
    <xf numFmtId="0" fontId="44" fillId="26" borderId="0" applyNumberFormat="0" applyBorder="0" applyAlignment="0" applyProtection="0">
      <alignment vertical="center"/>
    </xf>
    <xf numFmtId="0" fontId="41" fillId="27" borderId="0" applyNumberFormat="0" applyBorder="0" applyAlignment="0" applyProtection="0">
      <alignment vertical="center"/>
    </xf>
    <xf numFmtId="0" fontId="41" fillId="28" borderId="0" applyNumberFormat="0" applyBorder="0" applyAlignment="0" applyProtection="0">
      <alignment vertical="center"/>
    </xf>
    <xf numFmtId="0" fontId="44" fillId="29" borderId="0" applyNumberFormat="0" applyBorder="0" applyAlignment="0" applyProtection="0">
      <alignment vertical="center"/>
    </xf>
    <xf numFmtId="0" fontId="41" fillId="30" borderId="0" applyNumberFormat="0" applyBorder="0" applyAlignment="0" applyProtection="0">
      <alignment vertical="center"/>
    </xf>
    <xf numFmtId="0" fontId="44" fillId="31" borderId="0" applyNumberFormat="0" applyBorder="0" applyAlignment="0" applyProtection="0">
      <alignment vertical="center"/>
    </xf>
    <xf numFmtId="0" fontId="44" fillId="32" borderId="0" applyNumberFormat="0" applyBorder="0" applyAlignment="0" applyProtection="0">
      <alignment vertical="center"/>
    </xf>
    <xf numFmtId="0" fontId="41" fillId="33" borderId="0" applyNumberFormat="0" applyBorder="0" applyAlignment="0" applyProtection="0">
      <alignment vertical="center"/>
    </xf>
    <xf numFmtId="0" fontId="44" fillId="34" borderId="0" applyNumberFormat="0" applyBorder="0" applyAlignment="0" applyProtection="0">
      <alignment vertical="center"/>
    </xf>
    <xf numFmtId="0" fontId="32" fillId="0" borderId="0"/>
    <xf numFmtId="0" fontId="23" fillId="0" borderId="0">
      <alignment vertical="center"/>
    </xf>
  </cellStyleXfs>
  <cellXfs count="170">
    <xf numFmtId="0" fontId="0" fillId="0" borderId="0" xfId="0" applyFont="1">
      <alignment vertical="center"/>
    </xf>
    <xf numFmtId="0" fontId="1" fillId="0" borderId="0" xfId="0" applyFont="1" applyFill="1" applyBorder="1" applyAlignment="1">
      <alignment vertical="center"/>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5" fillId="0" borderId="0" xfId="0" applyFont="1" applyFill="1" applyBorder="1" applyAlignment="1">
      <alignment horizontal="center" vertical="center"/>
    </xf>
    <xf numFmtId="0" fontId="4" fillId="0" borderId="0" xfId="0" applyFont="1" applyFill="1" applyBorder="1" applyAlignment="1">
      <alignment horizontal="left" vertical="center"/>
    </xf>
    <xf numFmtId="0" fontId="5" fillId="0" borderId="0" xfId="0" applyFont="1" applyFill="1" applyBorder="1" applyAlignment="1">
      <alignment horizontal="left" vertical="center"/>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6" fillId="0" borderId="1" xfId="0" applyFont="1" applyFill="1" applyBorder="1" applyAlignment="1">
      <alignment horizontal="right" vertical="center" wrapText="1"/>
    </xf>
    <xf numFmtId="0" fontId="7" fillId="0" borderId="9"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7" fillId="0" borderId="11"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7" fillId="0" borderId="13"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7" fillId="0" borderId="1" xfId="0" applyFont="1" applyFill="1" applyBorder="1" applyAlignment="1">
      <alignment horizontal="left" vertical="center" wrapText="1"/>
    </xf>
    <xf numFmtId="0" fontId="7" fillId="0" borderId="14" xfId="0" applyFont="1" applyFill="1" applyBorder="1" applyAlignment="1">
      <alignment horizontal="center" vertical="center" wrapText="1"/>
    </xf>
    <xf numFmtId="9" fontId="11" fillId="0" borderId="1" xfId="0" applyNumberFormat="1" applyFont="1" applyFill="1" applyBorder="1" applyAlignment="1">
      <alignment horizontal="center" vertical="center" wrapText="1"/>
    </xf>
    <xf numFmtId="0" fontId="12" fillId="0" borderId="1" xfId="0" applyFont="1" applyFill="1" applyBorder="1" applyAlignment="1">
      <alignment horizontal="center" vertical="center" wrapText="1"/>
    </xf>
    <xf numFmtId="0" fontId="6" fillId="0" borderId="13" xfId="0" applyFont="1" applyFill="1" applyBorder="1" applyAlignment="1">
      <alignment horizontal="center" vertical="center" wrapText="1"/>
    </xf>
    <xf numFmtId="9" fontId="9" fillId="0" borderId="1" xfId="0" applyNumberFormat="1" applyFont="1" applyFill="1" applyBorder="1" applyAlignment="1">
      <alignment horizontal="center" vertical="center" wrapText="1"/>
    </xf>
    <xf numFmtId="0" fontId="6" fillId="0" borderId="4" xfId="0" applyFont="1" applyFill="1" applyBorder="1" applyAlignment="1">
      <alignment horizontal="left" vertical="top" wrapText="1"/>
    </xf>
    <xf numFmtId="0" fontId="7" fillId="0" borderId="5" xfId="0" applyFont="1" applyFill="1" applyBorder="1" applyAlignment="1">
      <alignment horizontal="left" vertical="top" wrapText="1"/>
    </xf>
    <xf numFmtId="0" fontId="7" fillId="0" borderId="7" xfId="0" applyFont="1" applyFill="1" applyBorder="1" applyAlignment="1">
      <alignment horizontal="left" vertical="top" wrapText="1"/>
    </xf>
    <xf numFmtId="0" fontId="7" fillId="0" borderId="0" xfId="0" applyFont="1" applyFill="1" applyBorder="1" applyAlignment="1">
      <alignment horizontal="left" vertical="top" wrapText="1"/>
    </xf>
    <xf numFmtId="0" fontId="7" fillId="0" borderId="9" xfId="0" applyFont="1" applyFill="1" applyBorder="1" applyAlignment="1">
      <alignment horizontal="left" vertical="top" wrapText="1"/>
    </xf>
    <xf numFmtId="0" fontId="7" fillId="0" borderId="10" xfId="0" applyFont="1" applyFill="1" applyBorder="1" applyAlignment="1">
      <alignment horizontal="left" vertical="top" wrapText="1"/>
    </xf>
    <xf numFmtId="0" fontId="6" fillId="0" borderId="2" xfId="0" applyFont="1" applyFill="1" applyBorder="1" applyAlignment="1">
      <alignment horizontal="center" vertical="center" wrapText="1"/>
    </xf>
    <xf numFmtId="0" fontId="10" fillId="0" borderId="12" xfId="0" applyFont="1" applyFill="1" applyBorder="1" applyAlignment="1">
      <alignment horizontal="center" vertical="center" wrapText="1"/>
    </xf>
    <xf numFmtId="0" fontId="9" fillId="0" borderId="13" xfId="0" applyFont="1" applyFill="1" applyBorder="1" applyAlignment="1">
      <alignment horizontal="center" vertical="center" wrapText="1"/>
    </xf>
    <xf numFmtId="0" fontId="13" fillId="0" borderId="0" xfId="0" applyFont="1" applyFill="1" applyBorder="1" applyAlignment="1">
      <alignment horizontal="center" vertical="center" wrapText="1"/>
    </xf>
    <xf numFmtId="0" fontId="7" fillId="0" borderId="15" xfId="0" applyFont="1" applyFill="1" applyBorder="1" applyAlignment="1">
      <alignment horizontal="center" vertical="center" wrapText="1"/>
    </xf>
    <xf numFmtId="10" fontId="9" fillId="0" borderId="1" xfId="0" applyNumberFormat="1"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0" borderId="15" xfId="0" applyFont="1" applyFill="1" applyBorder="1" applyAlignment="1">
      <alignment horizontal="center" vertical="center" wrapText="1"/>
    </xf>
    <xf numFmtId="0" fontId="7" fillId="0" borderId="6" xfId="0" applyFont="1" applyFill="1" applyBorder="1" applyAlignment="1">
      <alignment horizontal="left" vertical="top" wrapText="1"/>
    </xf>
    <xf numFmtId="0" fontId="7" fillId="0" borderId="8" xfId="0" applyFont="1" applyFill="1" applyBorder="1" applyAlignment="1">
      <alignment horizontal="left" vertical="top" wrapText="1"/>
    </xf>
    <xf numFmtId="0" fontId="7" fillId="0" borderId="11" xfId="0" applyFont="1" applyFill="1" applyBorder="1" applyAlignment="1">
      <alignment horizontal="left" vertical="top" wrapText="1"/>
    </xf>
    <xf numFmtId="49" fontId="14" fillId="0" borderId="1" xfId="50" applyNumberFormat="1" applyFont="1" applyFill="1" applyBorder="1" applyAlignment="1">
      <alignment horizontal="left" vertical="center"/>
    </xf>
    <xf numFmtId="0" fontId="9" fillId="0" borderId="4" xfId="0" applyFont="1" applyFill="1" applyBorder="1" applyAlignment="1">
      <alignment horizontal="center" vertical="center" wrapText="1"/>
    </xf>
    <xf numFmtId="0" fontId="9" fillId="0" borderId="6" xfId="0" applyFont="1" applyFill="1" applyBorder="1" applyAlignment="1">
      <alignment horizontal="center" vertical="center" wrapText="1"/>
    </xf>
    <xf numFmtId="0" fontId="9" fillId="0" borderId="9" xfId="0" applyFont="1" applyFill="1" applyBorder="1" applyAlignment="1">
      <alignment horizontal="center" vertical="center" wrapText="1"/>
    </xf>
    <xf numFmtId="0" fontId="9" fillId="0" borderId="11" xfId="0" applyFont="1" applyFill="1" applyBorder="1" applyAlignment="1">
      <alignment horizontal="center" vertical="center" wrapText="1"/>
    </xf>
    <xf numFmtId="0" fontId="15" fillId="0" borderId="0" xfId="0" applyFont="1" applyFill="1" applyBorder="1" applyAlignment="1">
      <alignment vertical="center"/>
    </xf>
    <xf numFmtId="0" fontId="16" fillId="0" borderId="0" xfId="0" applyFont="1" applyFill="1" applyBorder="1" applyAlignment="1">
      <alignment horizontal="center" vertical="center"/>
    </xf>
    <xf numFmtId="0" fontId="17" fillId="0" borderId="0" xfId="0" applyFont="1" applyFill="1" applyBorder="1" applyAlignment="1">
      <alignment horizontal="left" vertical="center"/>
    </xf>
    <xf numFmtId="0" fontId="17" fillId="0" borderId="1" xfId="0" applyFont="1" applyFill="1" applyBorder="1" applyAlignment="1">
      <alignment horizontal="left" vertical="center"/>
    </xf>
    <xf numFmtId="0" fontId="18" fillId="0" borderId="1"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8" xfId="0" applyFont="1" applyFill="1" applyBorder="1" applyAlignment="1">
      <alignment horizontal="center" vertical="center" wrapText="1"/>
    </xf>
    <xf numFmtId="176" fontId="20" fillId="0" borderId="1" xfId="0" applyNumberFormat="1" applyFont="1" applyFill="1" applyBorder="1" applyAlignment="1">
      <alignment horizontal="right" vertical="center"/>
    </xf>
    <xf numFmtId="177" fontId="9" fillId="0" borderId="1" xfId="0" applyNumberFormat="1"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6" fillId="0" borderId="1" xfId="0" applyFont="1" applyFill="1" applyBorder="1" applyAlignment="1">
      <alignment vertical="center" wrapText="1"/>
    </xf>
    <xf numFmtId="0" fontId="21" fillId="0" borderId="1" xfId="0" applyFont="1" applyFill="1" applyBorder="1" applyAlignment="1">
      <alignment horizontal="center" vertical="center" wrapText="1"/>
    </xf>
    <xf numFmtId="0" fontId="6" fillId="0" borderId="14" xfId="0" applyFont="1" applyFill="1" applyBorder="1" applyAlignment="1">
      <alignment vertical="center" wrapText="1"/>
    </xf>
    <xf numFmtId="0" fontId="6" fillId="0" borderId="14" xfId="0" applyFont="1" applyFill="1" applyBorder="1" applyAlignment="1">
      <alignment horizontal="center" vertical="center" wrapText="1"/>
    </xf>
    <xf numFmtId="0" fontId="6" fillId="0" borderId="5" xfId="0" applyFont="1" applyFill="1" applyBorder="1" applyAlignment="1">
      <alignment horizontal="left" vertical="top" wrapText="1"/>
    </xf>
    <xf numFmtId="0" fontId="6" fillId="0" borderId="7" xfId="0" applyFont="1" applyFill="1" applyBorder="1" applyAlignment="1">
      <alignment horizontal="left" vertical="top" wrapText="1"/>
    </xf>
    <xf numFmtId="0" fontId="6" fillId="0" borderId="0" xfId="0" applyFont="1" applyFill="1" applyBorder="1" applyAlignment="1">
      <alignment horizontal="left" vertical="top" wrapText="1"/>
    </xf>
    <xf numFmtId="0" fontId="6" fillId="0" borderId="9" xfId="0" applyFont="1" applyFill="1" applyBorder="1" applyAlignment="1">
      <alignment horizontal="left" vertical="top" wrapText="1"/>
    </xf>
    <xf numFmtId="0" fontId="6" fillId="0" borderId="10" xfId="0" applyFont="1" applyFill="1" applyBorder="1" applyAlignment="1">
      <alignment horizontal="left" vertical="top" wrapText="1"/>
    </xf>
    <xf numFmtId="0" fontId="22" fillId="0" borderId="0" xfId="0" applyFont="1" applyFill="1" applyBorder="1" applyAlignment="1">
      <alignment vertical="center" wrapText="1"/>
    </xf>
    <xf numFmtId="0" fontId="6" fillId="0" borderId="6" xfId="0" applyFont="1" applyFill="1" applyBorder="1" applyAlignment="1">
      <alignment horizontal="left" vertical="top" wrapText="1"/>
    </xf>
    <xf numFmtId="0" fontId="6" fillId="0" borderId="8" xfId="0" applyFont="1" applyFill="1" applyBorder="1" applyAlignment="1">
      <alignment horizontal="left" vertical="top" wrapText="1"/>
    </xf>
    <xf numFmtId="0" fontId="6" fillId="0" borderId="11" xfId="0" applyFont="1" applyFill="1" applyBorder="1" applyAlignment="1">
      <alignment horizontal="left" vertical="top" wrapText="1"/>
    </xf>
    <xf numFmtId="0" fontId="23" fillId="0" borderId="0" xfId="0" applyFont="1" applyFill="1" applyBorder="1" applyAlignment="1">
      <alignment wrapText="1"/>
    </xf>
    <xf numFmtId="0" fontId="24" fillId="0" borderId="0" xfId="0" applyFont="1" applyFill="1" applyBorder="1" applyAlignment="1">
      <alignment wrapText="1"/>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4" fillId="0" borderId="0" xfId="0" applyFont="1" applyFill="1" applyAlignment="1">
      <alignment horizontal="center" vertical="center" wrapText="1"/>
    </xf>
    <xf numFmtId="0" fontId="27" fillId="0" borderId="0" xfId="0" applyFont="1" applyFill="1" applyBorder="1" applyAlignment="1">
      <alignment horizontal="right" vertical="center" wrapText="1"/>
    </xf>
    <xf numFmtId="0" fontId="28" fillId="0" borderId="0" xfId="0" applyFont="1" applyFill="1" applyBorder="1" applyAlignment="1">
      <alignment horizontal="center" vertical="center" wrapText="1"/>
    </xf>
    <xf numFmtId="0" fontId="29" fillId="0" borderId="0" xfId="0" applyNumberFormat="1" applyFont="1" applyFill="1" applyBorder="1" applyAlignment="1" applyProtection="1">
      <alignment horizontal="right" vertical="center" wrapText="1"/>
    </xf>
    <xf numFmtId="0" fontId="30" fillId="0" borderId="1" xfId="0" applyFont="1" applyFill="1" applyBorder="1" applyAlignment="1">
      <alignment horizontal="center" vertical="center" wrapText="1"/>
    </xf>
    <xf numFmtId="49" fontId="30" fillId="0" borderId="1" xfId="0" applyNumberFormat="1" applyFont="1" applyFill="1" applyBorder="1" applyAlignment="1">
      <alignment horizontal="left" vertical="center" wrapText="1"/>
    </xf>
    <xf numFmtId="49" fontId="30" fillId="0" borderId="0" xfId="0" applyNumberFormat="1" applyFont="1" applyFill="1" applyBorder="1" applyAlignment="1">
      <alignment horizontal="left" vertical="center" wrapText="1"/>
    </xf>
    <xf numFmtId="49" fontId="24" fillId="0" borderId="1" xfId="0" applyNumberFormat="1" applyFont="1" applyFill="1" applyBorder="1" applyAlignment="1">
      <alignment horizontal="left" vertical="center" wrapText="1"/>
    </xf>
    <xf numFmtId="0" fontId="30" fillId="0" borderId="12"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30" fillId="0" borderId="15" xfId="0" applyFont="1" applyFill="1" applyBorder="1" applyAlignment="1">
      <alignment horizontal="center" vertical="center" wrapText="1"/>
    </xf>
    <xf numFmtId="0" fontId="30" fillId="0" borderId="13" xfId="0" applyFont="1" applyFill="1" applyBorder="1" applyAlignment="1">
      <alignment horizontal="center" vertical="center" wrapText="1"/>
    </xf>
    <xf numFmtId="0" fontId="30" fillId="0" borderId="14"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23" fillId="0" borderId="2" xfId="0" applyFont="1" applyFill="1" applyBorder="1" applyAlignment="1">
      <alignment horizontal="center" vertical="center" wrapText="1"/>
    </xf>
    <xf numFmtId="0" fontId="23" fillId="0" borderId="3" xfId="0" applyFont="1" applyFill="1" applyBorder="1" applyAlignment="1">
      <alignment horizontal="center" vertical="center" wrapText="1"/>
    </xf>
    <xf numFmtId="0" fontId="23" fillId="0" borderId="15" xfId="0" applyFont="1" applyFill="1" applyBorder="1" applyAlignment="1">
      <alignment horizontal="center" vertical="center" wrapText="1"/>
    </xf>
    <xf numFmtId="49" fontId="23" fillId="0" borderId="1" xfId="0" applyNumberFormat="1" applyFont="1" applyFill="1" applyBorder="1" applyAlignment="1">
      <alignment horizontal="left" vertical="center" wrapText="1"/>
    </xf>
    <xf numFmtId="0" fontId="31" fillId="0" borderId="0" xfId="0" applyFont="1" applyFill="1" applyBorder="1" applyAlignment="1">
      <alignment horizontal="left" vertical="center" wrapText="1"/>
    </xf>
    <xf numFmtId="0" fontId="32" fillId="0" borderId="0" xfId="0" applyFont="1" applyFill="1" applyBorder="1" applyAlignment="1"/>
    <xf numFmtId="0" fontId="32" fillId="0" borderId="0" xfId="0" applyFont="1" applyFill="1" applyBorder="1" applyAlignment="1">
      <alignment horizontal="center"/>
    </xf>
    <xf numFmtId="0" fontId="32" fillId="0" borderId="0" xfId="49" applyFill="1" applyBorder="1" applyAlignment="1">
      <alignment vertical="center"/>
    </xf>
    <xf numFmtId="0" fontId="32" fillId="0" borderId="0" xfId="49" applyFill="1" applyBorder="1" applyAlignment="1">
      <alignment vertical="center" wrapText="1"/>
    </xf>
    <xf numFmtId="0" fontId="33" fillId="0" borderId="0" xfId="0" applyFont="1" applyFill="1" applyBorder="1" applyAlignment="1">
      <alignment horizontal="center"/>
    </xf>
    <xf numFmtId="0" fontId="34" fillId="0" borderId="0" xfId="0" applyFont="1" applyFill="1" applyBorder="1" applyAlignment="1"/>
    <xf numFmtId="0" fontId="30" fillId="0" borderId="0" xfId="0" applyFont="1" applyFill="1" applyBorder="1" applyAlignment="1"/>
    <xf numFmtId="0" fontId="35" fillId="0" borderId="0" xfId="0" applyFont="1" applyFill="1" applyBorder="1" applyAlignment="1"/>
    <xf numFmtId="0" fontId="30" fillId="0" borderId="0" xfId="0" applyFont="1" applyFill="1" applyBorder="1" applyAlignment="1">
      <alignment horizontal="center"/>
    </xf>
    <xf numFmtId="0" fontId="23" fillId="0" borderId="1" xfId="0" applyFont="1" applyFill="1" applyBorder="1" applyAlignment="1">
      <alignment horizontal="center" vertical="center" shrinkToFit="1"/>
    </xf>
    <xf numFmtId="0" fontId="23" fillId="0" borderId="4" xfId="0" applyFont="1" applyFill="1" applyBorder="1" applyAlignment="1">
      <alignment horizontal="center" vertical="center" shrinkToFit="1"/>
    </xf>
    <xf numFmtId="0" fontId="23" fillId="0" borderId="1" xfId="0" applyFont="1" applyFill="1" applyBorder="1" applyAlignment="1">
      <alignment horizontal="center" vertical="center" wrapText="1"/>
    </xf>
    <xf numFmtId="4" fontId="23" fillId="0" borderId="4" xfId="0" applyNumberFormat="1" applyFont="1" applyFill="1" applyBorder="1" applyAlignment="1">
      <alignment horizontal="center" vertical="center" shrinkToFit="1"/>
    </xf>
    <xf numFmtId="4" fontId="23" fillId="0" borderId="5" xfId="0" applyNumberFormat="1" applyFont="1" applyFill="1" applyBorder="1" applyAlignment="1">
      <alignment horizontal="center" vertical="center" shrinkToFit="1"/>
    </xf>
    <xf numFmtId="0" fontId="23" fillId="0" borderId="7" xfId="0" applyFont="1" applyFill="1" applyBorder="1" applyAlignment="1">
      <alignment horizontal="center" vertical="center" shrinkToFit="1"/>
    </xf>
    <xf numFmtId="4" fontId="23" fillId="0" borderId="1" xfId="0" applyNumberFormat="1" applyFont="1" applyFill="1" applyBorder="1" applyAlignment="1">
      <alignment horizontal="center" vertical="center" shrinkToFit="1"/>
    </xf>
    <xf numFmtId="0" fontId="23" fillId="0" borderId="9" xfId="0" applyFont="1" applyFill="1" applyBorder="1" applyAlignment="1">
      <alignment horizontal="center" vertical="center" shrinkToFit="1"/>
    </xf>
    <xf numFmtId="49" fontId="23" fillId="0" borderId="1" xfId="0" applyNumberFormat="1" applyFont="1" applyFill="1" applyBorder="1" applyAlignment="1">
      <alignment horizontal="center" vertical="center" shrinkToFit="1"/>
    </xf>
    <xf numFmtId="0" fontId="23" fillId="0" borderId="1" xfId="0" applyFont="1" applyFill="1" applyBorder="1" applyAlignment="1">
      <alignment horizontal="left" vertical="center" shrinkToFit="1"/>
    </xf>
    <xf numFmtId="178" fontId="27" fillId="0" borderId="1" xfId="0" applyNumberFormat="1" applyFont="1" applyFill="1" applyBorder="1" applyAlignment="1">
      <alignment horizontal="center" vertical="center" shrinkToFit="1"/>
    </xf>
    <xf numFmtId="0" fontId="24" fillId="0" borderId="0" xfId="0" applyFont="1" applyFill="1" applyBorder="1" applyAlignment="1">
      <alignment horizontal="left" vertical="top" wrapText="1"/>
    </xf>
    <xf numFmtId="0" fontId="35" fillId="0" borderId="0" xfId="49" applyFont="1" applyFill="1" applyAlignment="1">
      <alignment horizontal="left" vertical="center"/>
    </xf>
    <xf numFmtId="0" fontId="32" fillId="0" borderId="0" xfId="49" applyFill="1" applyAlignment="1">
      <alignment horizontal="left" vertical="center"/>
    </xf>
    <xf numFmtId="0" fontId="33" fillId="0" borderId="0" xfId="0" applyFont="1" applyFill="1" applyBorder="1" applyAlignment="1">
      <alignment horizontal="center" wrapText="1"/>
    </xf>
    <xf numFmtId="0" fontId="32" fillId="0" borderId="0" xfId="0" applyFont="1" applyFill="1" applyBorder="1" applyAlignment="1">
      <alignment wrapText="1"/>
    </xf>
    <xf numFmtId="4" fontId="23" fillId="0" borderId="5" xfId="0" applyNumberFormat="1" applyFont="1" applyFill="1" applyBorder="1" applyAlignment="1">
      <alignment horizontal="center" vertical="center" wrapText="1" shrinkToFit="1"/>
    </xf>
    <xf numFmtId="4" fontId="23" fillId="0" borderId="6" xfId="0" applyNumberFormat="1" applyFont="1" applyFill="1" applyBorder="1" applyAlignment="1">
      <alignment horizontal="center" vertical="center" shrinkToFit="1"/>
    </xf>
    <xf numFmtId="0" fontId="23" fillId="0" borderId="1" xfId="0" applyFont="1" applyFill="1" applyBorder="1" applyAlignment="1">
      <alignment horizontal="center" vertical="center" wrapText="1" shrinkToFit="1"/>
    </xf>
    <xf numFmtId="4" fontId="23" fillId="0" borderId="2" xfId="0" applyNumberFormat="1" applyFont="1" applyFill="1" applyBorder="1" applyAlignment="1">
      <alignment horizontal="center" vertical="center" shrinkToFit="1"/>
    </xf>
    <xf numFmtId="4" fontId="23" fillId="0" borderId="15" xfId="0" applyNumberFormat="1" applyFont="1" applyFill="1" applyBorder="1" applyAlignment="1">
      <alignment horizontal="center" vertical="center" shrinkToFit="1"/>
    </xf>
    <xf numFmtId="4" fontId="23" fillId="0" borderId="1" xfId="0" applyNumberFormat="1" applyFont="1" applyFill="1" applyBorder="1" applyAlignment="1">
      <alignment horizontal="center" vertical="center" wrapText="1" shrinkToFit="1"/>
    </xf>
    <xf numFmtId="0" fontId="32" fillId="0" borderId="1" xfId="0" applyFont="1" applyFill="1" applyBorder="1" applyAlignment="1">
      <alignment horizontal="center" vertical="center"/>
    </xf>
    <xf numFmtId="178" fontId="27" fillId="0" borderId="1" xfId="0" applyNumberFormat="1" applyFont="1" applyFill="1" applyBorder="1" applyAlignment="1">
      <alignment horizontal="center" vertical="center" wrapText="1" shrinkToFit="1"/>
    </xf>
    <xf numFmtId="178" fontId="32" fillId="0" borderId="1" xfId="0" applyNumberFormat="1" applyFont="1" applyFill="1" applyBorder="1" applyAlignment="1">
      <alignment horizontal="center" vertical="center"/>
    </xf>
    <xf numFmtId="0" fontId="30" fillId="0" borderId="0" xfId="0" applyFont="1" applyFill="1" applyBorder="1" applyAlignment="1">
      <alignment horizontal="right"/>
    </xf>
    <xf numFmtId="0" fontId="23" fillId="0" borderId="6" xfId="0" applyFont="1" applyFill="1" applyBorder="1" applyAlignment="1">
      <alignment horizontal="center" vertical="center" shrinkToFit="1"/>
    </xf>
    <xf numFmtId="0" fontId="23" fillId="0" borderId="5" xfId="0" applyFont="1" applyFill="1" applyBorder="1" applyAlignment="1">
      <alignment horizontal="center" vertical="center" shrinkToFit="1"/>
    </xf>
    <xf numFmtId="0" fontId="23" fillId="0" borderId="11" xfId="0" applyFont="1" applyFill="1" applyBorder="1" applyAlignment="1">
      <alignment horizontal="center" vertical="center" shrinkToFit="1"/>
    </xf>
    <xf numFmtId="0" fontId="23" fillId="0" borderId="10" xfId="0" applyFont="1" applyFill="1" applyBorder="1" applyAlignment="1">
      <alignment horizontal="center" vertical="center" shrinkToFit="1"/>
    </xf>
    <xf numFmtId="49" fontId="23" fillId="0" borderId="2" xfId="0" applyNumberFormat="1" applyFont="1" applyFill="1" applyBorder="1" applyAlignment="1">
      <alignment horizontal="center" vertical="center" shrinkToFit="1"/>
    </xf>
    <xf numFmtId="0" fontId="36" fillId="0" borderId="0" xfId="0" applyFont="1" applyAlignment="1">
      <alignment horizontal="center" vertical="center"/>
    </xf>
    <xf numFmtId="0" fontId="32" fillId="0" borderId="0" xfId="0" applyFont="1" applyAlignment="1"/>
    <xf numFmtId="0" fontId="37" fillId="2" borderId="16" xfId="0" applyNumberFormat="1" applyFont="1" applyFill="1" applyBorder="1" applyAlignment="1">
      <alignment horizontal="center" vertical="center"/>
    </xf>
    <xf numFmtId="0" fontId="37" fillId="2" borderId="16" xfId="0" applyNumberFormat="1" applyFont="1" applyFill="1" applyBorder="1" applyAlignment="1">
      <alignment horizontal="left" vertical="center"/>
    </xf>
    <xf numFmtId="0" fontId="37" fillId="3" borderId="16" xfId="0" applyNumberFormat="1" applyFont="1" applyFill="1" applyBorder="1" applyAlignment="1">
      <alignment horizontal="center" vertical="center"/>
    </xf>
    <xf numFmtId="0" fontId="37" fillId="3" borderId="16" xfId="0" applyNumberFormat="1" applyFont="1" applyFill="1" applyBorder="1" applyAlignment="1">
      <alignment horizontal="right" vertical="center"/>
    </xf>
    <xf numFmtId="0" fontId="37" fillId="3" borderId="16" xfId="0" applyNumberFormat="1" applyFont="1" applyFill="1" applyBorder="1" applyAlignment="1">
      <alignment horizontal="left" vertical="center" wrapText="1"/>
    </xf>
    <xf numFmtId="0" fontId="38" fillId="0" borderId="0" xfId="0" applyFont="1" applyAlignment="1"/>
    <xf numFmtId="0" fontId="37" fillId="2" borderId="16" xfId="0" applyNumberFormat="1" applyFont="1" applyFill="1" applyBorder="1" applyAlignment="1">
      <alignment horizontal="center" vertical="center" wrapText="1"/>
    </xf>
    <xf numFmtId="0" fontId="39" fillId="2" borderId="16" xfId="0" applyNumberFormat="1" applyFont="1" applyFill="1" applyBorder="1" applyAlignment="1">
      <alignment horizontal="left" vertical="center" wrapText="1"/>
    </xf>
    <xf numFmtId="0" fontId="37" fillId="3" borderId="16" xfId="0" applyNumberFormat="1" applyFont="1" applyFill="1" applyBorder="1" applyAlignment="1">
      <alignment horizontal="center" vertical="center" wrapText="1"/>
    </xf>
    <xf numFmtId="0" fontId="37" fillId="2" borderId="16" xfId="0" applyNumberFormat="1" applyFont="1" applyFill="1" applyBorder="1" applyAlignment="1">
      <alignment horizontal="left" vertical="center" wrapText="1"/>
    </xf>
    <xf numFmtId="0" fontId="37" fillId="3" borderId="16" xfId="0" applyNumberFormat="1" applyFont="1" applyFill="1" applyBorder="1" applyAlignment="1">
      <alignment horizontal="right" vertical="center" wrapText="1"/>
    </xf>
    <xf numFmtId="0" fontId="40" fillId="0" borderId="0" xfId="0" applyFont="1" applyAlignment="1">
      <alignment horizontal="center" vertical="center"/>
    </xf>
    <xf numFmtId="0" fontId="37" fillId="3" borderId="17" xfId="0" applyNumberFormat="1" applyFont="1" applyFill="1" applyBorder="1" applyAlignment="1">
      <alignment horizontal="left" vertical="center"/>
    </xf>
    <xf numFmtId="0" fontId="37" fillId="3" borderId="17" xfId="0" applyNumberFormat="1" applyFont="1" applyFill="1" applyBorder="1" applyAlignment="1">
      <alignment horizontal="right" vertical="center"/>
    </xf>
    <xf numFmtId="0" fontId="37" fillId="3" borderId="1" xfId="0" applyNumberFormat="1" applyFont="1" applyFill="1" applyBorder="1" applyAlignment="1">
      <alignment horizontal="left" vertical="center"/>
    </xf>
    <xf numFmtId="0" fontId="0" fillId="0" borderId="1" xfId="0" applyFont="1" applyBorder="1" applyAlignment="1">
      <alignment horizontal="left" vertical="center"/>
    </xf>
    <xf numFmtId="0" fontId="37" fillId="3" borderId="16" xfId="0" applyNumberFormat="1" applyFont="1" applyFill="1" applyBorder="1" applyAlignment="1">
      <alignment horizontal="left" vertical="center"/>
    </xf>
    <xf numFmtId="0" fontId="40" fillId="0" borderId="0" xfId="0" applyFont="1" applyAlignment="1"/>
    <xf numFmtId="0" fontId="24" fillId="0" borderId="0" xfId="0" applyFont="1" applyAlignment="1"/>
    <xf numFmtId="0" fontId="7" fillId="0" borderId="1" xfId="0" applyFont="1" applyFill="1" applyBorder="1" applyAlignment="1" quotePrefix="1">
      <alignment horizontal="center" vertical="center" wrapText="1"/>
    </xf>
    <xf numFmtId="0" fontId="7" fillId="0" borderId="1" xfId="0" applyFont="1" applyFill="1" applyBorder="1" applyAlignment="1" quotePrefix="1">
      <alignment horizontal="left" vertical="center" wrapText="1"/>
    </xf>
    <xf numFmtId="49" fontId="14" fillId="0" borderId="1" xfId="50" applyNumberFormat="1" applyFont="1" applyFill="1" applyBorder="1" applyAlignment="1" quotePrefix="1">
      <alignment horizontal="left" vertical="center"/>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04-分类改革-预算表" xfId="49"/>
    <cellStyle name="常规 3"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haredStrings" Target="sharedStrings.xml"/><Relationship Id="rId17" Type="http://schemas.openxmlformats.org/officeDocument/2006/relationships/styles" Target="style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7" activePane="bottomLeft" state="frozen"/>
      <selection/>
      <selection pane="bottomLeft" activeCell="C20" sqref="C20"/>
    </sheetView>
  </sheetViews>
  <sheetFormatPr defaultColWidth="9" defaultRowHeight="13.5" outlineLevelCol="5"/>
  <cols>
    <col min="1" max="1" width="32.1333333333333" customWidth="1"/>
    <col min="2" max="2" width="4.75" customWidth="1"/>
    <col min="3" max="3" width="19.5" customWidth="1"/>
    <col min="4" max="4" width="32.6333333333333" customWidth="1"/>
    <col min="5" max="5" width="4.75" customWidth="1"/>
    <col min="6" max="6" width="18.6333333333333" customWidth="1"/>
  </cols>
  <sheetData>
    <row r="1" ht="27" spans="3:3">
      <c r="C1" s="162" t="s">
        <v>0</v>
      </c>
    </row>
    <row r="2" ht="14.25" spans="6:6">
      <c r="F2" s="150" t="s">
        <v>1</v>
      </c>
    </row>
    <row r="3" ht="14.25" spans="1:6">
      <c r="A3" s="150" t="s">
        <v>2</v>
      </c>
      <c r="F3" s="150" t="s">
        <v>3</v>
      </c>
    </row>
    <row r="4" ht="19.5" customHeight="1" spans="1:6">
      <c r="A4" s="151" t="s">
        <v>4</v>
      </c>
      <c r="B4" s="151"/>
      <c r="C4" s="151"/>
      <c r="D4" s="151" t="s">
        <v>5</v>
      </c>
      <c r="E4" s="151"/>
      <c r="F4" s="151"/>
    </row>
    <row r="5" ht="19.5" customHeight="1" spans="1:6">
      <c r="A5" s="151" t="s">
        <v>6</v>
      </c>
      <c r="B5" s="151" t="s">
        <v>7</v>
      </c>
      <c r="C5" s="151" t="s">
        <v>8</v>
      </c>
      <c r="D5" s="151" t="s">
        <v>9</v>
      </c>
      <c r="E5" s="151" t="s">
        <v>7</v>
      </c>
      <c r="F5" s="151" t="s">
        <v>8</v>
      </c>
    </row>
    <row r="6" ht="19.5" customHeight="1" spans="1:6">
      <c r="A6" s="151" t="s">
        <v>10</v>
      </c>
      <c r="B6" s="151"/>
      <c r="C6" s="151" t="s">
        <v>11</v>
      </c>
      <c r="D6" s="151" t="s">
        <v>10</v>
      </c>
      <c r="E6" s="151"/>
      <c r="F6" s="151" t="s">
        <v>12</v>
      </c>
    </row>
    <row r="7" ht="19.5" customHeight="1" spans="1:6">
      <c r="A7" s="152" t="s">
        <v>13</v>
      </c>
      <c r="B7" s="151" t="s">
        <v>11</v>
      </c>
      <c r="C7" s="154" t="s">
        <v>14</v>
      </c>
      <c r="D7" s="152" t="s">
        <v>15</v>
      </c>
      <c r="E7" s="151" t="s">
        <v>16</v>
      </c>
      <c r="F7" s="154"/>
    </row>
    <row r="8" ht="19.5" customHeight="1" spans="1:6">
      <c r="A8" s="152" t="s">
        <v>17</v>
      </c>
      <c r="B8" s="151" t="s">
        <v>12</v>
      </c>
      <c r="C8" s="154"/>
      <c r="D8" s="152" t="s">
        <v>18</v>
      </c>
      <c r="E8" s="151" t="s">
        <v>19</v>
      </c>
      <c r="F8" s="154"/>
    </row>
    <row r="9" ht="19.5" customHeight="1" spans="1:6">
      <c r="A9" s="152" t="s">
        <v>20</v>
      </c>
      <c r="B9" s="151" t="s">
        <v>21</v>
      </c>
      <c r="C9" s="154"/>
      <c r="D9" s="152" t="s">
        <v>22</v>
      </c>
      <c r="E9" s="151" t="s">
        <v>23</v>
      </c>
      <c r="F9" s="154"/>
    </row>
    <row r="10" ht="19.5" customHeight="1" spans="1:6">
      <c r="A10" s="152" t="s">
        <v>24</v>
      </c>
      <c r="B10" s="151" t="s">
        <v>25</v>
      </c>
      <c r="C10" s="154" t="s">
        <v>26</v>
      </c>
      <c r="D10" s="152" t="s">
        <v>27</v>
      </c>
      <c r="E10" s="151" t="s">
        <v>28</v>
      </c>
      <c r="F10" s="154"/>
    </row>
    <row r="11" ht="19.5" customHeight="1" spans="1:6">
      <c r="A11" s="152" t="s">
        <v>29</v>
      </c>
      <c r="B11" s="151" t="s">
        <v>30</v>
      </c>
      <c r="C11" s="154" t="s">
        <v>26</v>
      </c>
      <c r="D11" s="152" t="s">
        <v>31</v>
      </c>
      <c r="E11" s="151" t="s">
        <v>32</v>
      </c>
      <c r="F11" s="154"/>
    </row>
    <row r="12" ht="19.5" customHeight="1" spans="1:6">
      <c r="A12" s="152" t="s">
        <v>33</v>
      </c>
      <c r="B12" s="151" t="s">
        <v>34</v>
      </c>
      <c r="C12" s="154" t="s">
        <v>26</v>
      </c>
      <c r="D12" s="152" t="s">
        <v>35</v>
      </c>
      <c r="E12" s="151" t="s">
        <v>36</v>
      </c>
      <c r="F12" s="154" t="s">
        <v>37</v>
      </c>
    </row>
    <row r="13" ht="19.5" customHeight="1" spans="1:6">
      <c r="A13" s="152" t="s">
        <v>38</v>
      </c>
      <c r="B13" s="151" t="s">
        <v>39</v>
      </c>
      <c r="C13" s="154" t="s">
        <v>26</v>
      </c>
      <c r="D13" s="152" t="s">
        <v>40</v>
      </c>
      <c r="E13" s="151" t="s">
        <v>41</v>
      </c>
      <c r="F13" s="154"/>
    </row>
    <row r="14" ht="19.5" customHeight="1" spans="1:6">
      <c r="A14" s="152" t="s">
        <v>42</v>
      </c>
      <c r="B14" s="151" t="s">
        <v>43</v>
      </c>
      <c r="C14" s="154" t="s">
        <v>44</v>
      </c>
      <c r="D14" s="152" t="s">
        <v>45</v>
      </c>
      <c r="E14" s="151" t="s">
        <v>46</v>
      </c>
      <c r="F14" s="154" t="s">
        <v>47</v>
      </c>
    </row>
    <row r="15" ht="19.5" customHeight="1" spans="1:6">
      <c r="A15" s="152"/>
      <c r="B15" s="151" t="s">
        <v>48</v>
      </c>
      <c r="C15" s="154"/>
      <c r="D15" s="152" t="s">
        <v>49</v>
      </c>
      <c r="E15" s="151" t="s">
        <v>50</v>
      </c>
      <c r="F15" s="154" t="s">
        <v>51</v>
      </c>
    </row>
    <row r="16" ht="19.5" customHeight="1" spans="1:6">
      <c r="A16" s="152"/>
      <c r="B16" s="151" t="s">
        <v>52</v>
      </c>
      <c r="C16" s="154"/>
      <c r="D16" s="152" t="s">
        <v>53</v>
      </c>
      <c r="E16" s="151" t="s">
        <v>54</v>
      </c>
      <c r="F16" s="154"/>
    </row>
    <row r="17" ht="19.5" customHeight="1" spans="1:6">
      <c r="A17" s="152"/>
      <c r="B17" s="151" t="s">
        <v>55</v>
      </c>
      <c r="C17" s="154"/>
      <c r="D17" s="152" t="s">
        <v>56</v>
      </c>
      <c r="E17" s="151" t="s">
        <v>57</v>
      </c>
      <c r="F17" s="154"/>
    </row>
    <row r="18" ht="19.5" customHeight="1" spans="1:6">
      <c r="A18" s="152"/>
      <c r="B18" s="151" t="s">
        <v>58</v>
      </c>
      <c r="C18" s="154"/>
      <c r="D18" s="152" t="s">
        <v>59</v>
      </c>
      <c r="E18" s="151" t="s">
        <v>60</v>
      </c>
      <c r="F18" s="154"/>
    </row>
    <row r="19" ht="19.5" customHeight="1" spans="1:6">
      <c r="A19" s="152"/>
      <c r="B19" s="151" t="s">
        <v>61</v>
      </c>
      <c r="C19" s="154"/>
      <c r="D19" s="152" t="s">
        <v>62</v>
      </c>
      <c r="E19" s="151" t="s">
        <v>63</v>
      </c>
      <c r="F19" s="154"/>
    </row>
    <row r="20" ht="19.5" customHeight="1" spans="1:6">
      <c r="A20" s="152"/>
      <c r="B20" s="151" t="s">
        <v>64</v>
      </c>
      <c r="C20" s="154"/>
      <c r="D20" s="152" t="s">
        <v>65</v>
      </c>
      <c r="E20" s="151" t="s">
        <v>66</v>
      </c>
      <c r="F20" s="154"/>
    </row>
    <row r="21" ht="19.5" customHeight="1" spans="1:6">
      <c r="A21" s="152"/>
      <c r="B21" s="151" t="s">
        <v>67</v>
      </c>
      <c r="C21" s="154"/>
      <c r="D21" s="152" t="s">
        <v>68</v>
      </c>
      <c r="E21" s="151" t="s">
        <v>69</v>
      </c>
      <c r="F21" s="154"/>
    </row>
    <row r="22" ht="19.5" customHeight="1" spans="1:6">
      <c r="A22" s="152"/>
      <c r="B22" s="151" t="s">
        <v>70</v>
      </c>
      <c r="C22" s="154"/>
      <c r="D22" s="152" t="s">
        <v>71</v>
      </c>
      <c r="E22" s="151" t="s">
        <v>72</v>
      </c>
      <c r="F22" s="154"/>
    </row>
    <row r="23" ht="19.5" customHeight="1" spans="1:6">
      <c r="A23" s="152"/>
      <c r="B23" s="151" t="s">
        <v>73</v>
      </c>
      <c r="C23" s="154"/>
      <c r="D23" s="152" t="s">
        <v>74</v>
      </c>
      <c r="E23" s="151" t="s">
        <v>75</v>
      </c>
      <c r="F23" s="154"/>
    </row>
    <row r="24" ht="19.5" customHeight="1" spans="1:6">
      <c r="A24" s="152"/>
      <c r="B24" s="151" t="s">
        <v>76</v>
      </c>
      <c r="C24" s="154"/>
      <c r="D24" s="152" t="s">
        <v>77</v>
      </c>
      <c r="E24" s="151" t="s">
        <v>78</v>
      </c>
      <c r="F24" s="154"/>
    </row>
    <row r="25" ht="19.5" customHeight="1" spans="1:6">
      <c r="A25" s="152"/>
      <c r="B25" s="151" t="s">
        <v>79</v>
      </c>
      <c r="C25" s="154"/>
      <c r="D25" s="152" t="s">
        <v>80</v>
      </c>
      <c r="E25" s="151" t="s">
        <v>81</v>
      </c>
      <c r="F25" s="154" t="s">
        <v>82</v>
      </c>
    </row>
    <row r="26" ht="19.5" customHeight="1" spans="1:6">
      <c r="A26" s="152"/>
      <c r="B26" s="151" t="s">
        <v>83</v>
      </c>
      <c r="C26" s="154"/>
      <c r="D26" s="152" t="s">
        <v>84</v>
      </c>
      <c r="E26" s="151" t="s">
        <v>85</v>
      </c>
      <c r="F26" s="154"/>
    </row>
    <row r="27" ht="19.5" customHeight="1" spans="1:6">
      <c r="A27" s="152"/>
      <c r="B27" s="151" t="s">
        <v>86</v>
      </c>
      <c r="C27" s="154"/>
      <c r="D27" s="152" t="s">
        <v>87</v>
      </c>
      <c r="E27" s="151" t="s">
        <v>88</v>
      </c>
      <c r="F27" s="154"/>
    </row>
    <row r="28" ht="19.5" customHeight="1" spans="1:6">
      <c r="A28" s="152"/>
      <c r="B28" s="151" t="s">
        <v>89</v>
      </c>
      <c r="C28" s="154"/>
      <c r="D28" s="152" t="s">
        <v>90</v>
      </c>
      <c r="E28" s="151" t="s">
        <v>91</v>
      </c>
      <c r="F28" s="154"/>
    </row>
    <row r="29" ht="19.5" customHeight="1" spans="1:6">
      <c r="A29" s="152"/>
      <c r="B29" s="151" t="s">
        <v>92</v>
      </c>
      <c r="C29" s="154"/>
      <c r="D29" s="152" t="s">
        <v>93</v>
      </c>
      <c r="E29" s="151" t="s">
        <v>94</v>
      </c>
      <c r="F29" s="154"/>
    </row>
    <row r="30" ht="19.5" customHeight="1" spans="1:6">
      <c r="A30" s="151"/>
      <c r="B30" s="151" t="s">
        <v>95</v>
      </c>
      <c r="C30" s="154"/>
      <c r="D30" s="152" t="s">
        <v>96</v>
      </c>
      <c r="E30" s="151" t="s">
        <v>97</v>
      </c>
      <c r="F30" s="154"/>
    </row>
    <row r="31" ht="19.5" customHeight="1" spans="1:6">
      <c r="A31" s="151"/>
      <c r="B31" s="151" t="s">
        <v>98</v>
      </c>
      <c r="C31" s="154"/>
      <c r="D31" s="152" t="s">
        <v>99</v>
      </c>
      <c r="E31" s="151" t="s">
        <v>100</v>
      </c>
      <c r="F31" s="154"/>
    </row>
    <row r="32" ht="19.5" customHeight="1" spans="1:6">
      <c r="A32" s="151"/>
      <c r="B32" s="151" t="s">
        <v>101</v>
      </c>
      <c r="C32" s="154"/>
      <c r="D32" s="152" t="s">
        <v>102</v>
      </c>
      <c r="E32" s="151" t="s">
        <v>103</v>
      </c>
      <c r="F32" s="154"/>
    </row>
    <row r="33" ht="19.5" customHeight="1" spans="1:6">
      <c r="A33" s="151" t="s">
        <v>104</v>
      </c>
      <c r="B33" s="151" t="s">
        <v>105</v>
      </c>
      <c r="C33" s="154" t="s">
        <v>106</v>
      </c>
      <c r="D33" s="151" t="s">
        <v>107</v>
      </c>
      <c r="E33" s="151" t="s">
        <v>108</v>
      </c>
      <c r="F33" s="154">
        <v>260.83</v>
      </c>
    </row>
    <row r="34" ht="19.5" customHeight="1" spans="1:6">
      <c r="A34" s="152" t="s">
        <v>109</v>
      </c>
      <c r="B34" s="151" t="s">
        <v>110</v>
      </c>
      <c r="C34" s="154"/>
      <c r="D34" s="152" t="s">
        <v>111</v>
      </c>
      <c r="E34" s="151" t="s">
        <v>112</v>
      </c>
      <c r="F34" s="154"/>
    </row>
    <row r="35" ht="19.5" customHeight="1" spans="1:6">
      <c r="A35" s="152" t="s">
        <v>113</v>
      </c>
      <c r="B35" s="151" t="s">
        <v>114</v>
      </c>
      <c r="C35" s="154" t="s">
        <v>26</v>
      </c>
      <c r="D35" s="152" t="s">
        <v>115</v>
      </c>
      <c r="E35" s="151" t="s">
        <v>116</v>
      </c>
      <c r="F35" s="154" t="s">
        <v>117</v>
      </c>
    </row>
    <row r="36" ht="19.5" customHeight="1" spans="1:6">
      <c r="A36" s="151" t="s">
        <v>118</v>
      </c>
      <c r="B36" s="151" t="s">
        <v>119</v>
      </c>
      <c r="C36" s="154" t="s">
        <v>106</v>
      </c>
      <c r="D36" s="151" t="s">
        <v>118</v>
      </c>
      <c r="E36" s="151" t="s">
        <v>120</v>
      </c>
      <c r="F36" s="154" t="s">
        <v>106</v>
      </c>
    </row>
    <row r="37" ht="19.5" customHeight="1" spans="1:6">
      <c r="A37" s="167" t="s">
        <v>121</v>
      </c>
      <c r="B37" s="167"/>
      <c r="C37" s="167"/>
      <c r="D37" s="167"/>
      <c r="E37" s="167"/>
      <c r="F37" s="167"/>
    </row>
    <row r="38" ht="19.5" customHeight="1" spans="1:6">
      <c r="A38" s="167" t="s">
        <v>122</v>
      </c>
      <c r="B38" s="167"/>
      <c r="C38" s="167"/>
      <c r="D38" s="167"/>
      <c r="E38" s="167"/>
      <c r="F38" s="167"/>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topLeftCell="A4" workbookViewId="0">
      <selection activeCell="E23" sqref="E23"/>
    </sheetView>
  </sheetViews>
  <sheetFormatPr defaultColWidth="9" defaultRowHeight="13.5" outlineLevelCol="4"/>
  <cols>
    <col min="1" max="1" width="41.25" customWidth="1"/>
    <col min="2" max="2" width="10" customWidth="1"/>
    <col min="3" max="5" width="27.1333333333333" customWidth="1"/>
  </cols>
  <sheetData>
    <row r="1" ht="25.5" spans="3:3">
      <c r="C1" s="149" t="s">
        <v>496</v>
      </c>
    </row>
    <row r="2" ht="14.25" spans="5:5">
      <c r="E2" s="150" t="s">
        <v>497</v>
      </c>
    </row>
    <row r="3" ht="14.25" spans="1:5">
      <c r="A3" s="150" t="s">
        <v>2</v>
      </c>
      <c r="E3" s="150" t="s">
        <v>498</v>
      </c>
    </row>
    <row r="4" ht="15" customHeight="1" spans="1:5">
      <c r="A4" s="157" t="s">
        <v>499</v>
      </c>
      <c r="B4" s="157" t="s">
        <v>7</v>
      </c>
      <c r="C4" s="157" t="s">
        <v>500</v>
      </c>
      <c r="D4" s="157" t="s">
        <v>501</v>
      </c>
      <c r="E4" s="157" t="s">
        <v>502</v>
      </c>
    </row>
    <row r="5" ht="15" customHeight="1" spans="1:5">
      <c r="A5" s="157" t="s">
        <v>503</v>
      </c>
      <c r="B5" s="157"/>
      <c r="C5" s="157" t="s">
        <v>11</v>
      </c>
      <c r="D5" s="157" t="s">
        <v>12</v>
      </c>
      <c r="E5" s="157" t="s">
        <v>21</v>
      </c>
    </row>
    <row r="6" ht="15" customHeight="1" spans="1:5">
      <c r="A6" s="158" t="s">
        <v>504</v>
      </c>
      <c r="B6" s="157" t="s">
        <v>11</v>
      </c>
      <c r="C6" s="159" t="s">
        <v>505</v>
      </c>
      <c r="D6" s="159" t="s">
        <v>505</v>
      </c>
      <c r="E6" s="159" t="s">
        <v>505</v>
      </c>
    </row>
    <row r="7" ht="15" customHeight="1" spans="1:5">
      <c r="A7" s="160" t="s">
        <v>506</v>
      </c>
      <c r="B7" s="157" t="s">
        <v>12</v>
      </c>
      <c r="C7" s="161" t="s">
        <v>507</v>
      </c>
      <c r="D7" s="161" t="s">
        <v>508</v>
      </c>
      <c r="E7" s="161" t="s">
        <v>508</v>
      </c>
    </row>
    <row r="8" ht="15" customHeight="1" spans="1:5">
      <c r="A8" s="160" t="s">
        <v>509</v>
      </c>
      <c r="B8" s="157" t="s">
        <v>21</v>
      </c>
      <c r="C8" s="161" t="s">
        <v>26</v>
      </c>
      <c r="D8" s="161">
        <v>0</v>
      </c>
      <c r="E8" s="161">
        <v>0</v>
      </c>
    </row>
    <row r="9" ht="15" customHeight="1" spans="1:5">
      <c r="A9" s="160" t="s">
        <v>510</v>
      </c>
      <c r="B9" s="157" t="s">
        <v>25</v>
      </c>
      <c r="C9" s="161" t="s">
        <v>511</v>
      </c>
      <c r="D9" s="161" t="s">
        <v>483</v>
      </c>
      <c r="E9" s="161" t="s">
        <v>483</v>
      </c>
    </row>
    <row r="10" ht="15" customHeight="1" spans="1:5">
      <c r="A10" s="160" t="s">
        <v>512</v>
      </c>
      <c r="B10" s="157" t="s">
        <v>30</v>
      </c>
      <c r="C10" s="161" t="s">
        <v>26</v>
      </c>
      <c r="D10" s="161" t="s">
        <v>483</v>
      </c>
      <c r="E10" s="161" t="s">
        <v>483</v>
      </c>
    </row>
    <row r="11" ht="15" customHeight="1" spans="1:5">
      <c r="A11" s="160" t="s">
        <v>513</v>
      </c>
      <c r="B11" s="157" t="s">
        <v>34</v>
      </c>
      <c r="C11" s="161" t="s">
        <v>511</v>
      </c>
      <c r="D11" s="161">
        <v>0</v>
      </c>
      <c r="E11" s="161">
        <v>0</v>
      </c>
    </row>
    <row r="12" ht="15" customHeight="1" spans="1:5">
      <c r="A12" s="160" t="s">
        <v>514</v>
      </c>
      <c r="B12" s="157" t="s">
        <v>39</v>
      </c>
      <c r="C12" s="161" t="s">
        <v>515</v>
      </c>
      <c r="D12" s="161" t="s">
        <v>360</v>
      </c>
      <c r="E12" s="161" t="s">
        <v>360</v>
      </c>
    </row>
    <row r="13" ht="15" customHeight="1" spans="1:5">
      <c r="A13" s="160" t="s">
        <v>516</v>
      </c>
      <c r="B13" s="157" t="s">
        <v>43</v>
      </c>
      <c r="C13" s="159" t="s">
        <v>505</v>
      </c>
      <c r="D13" s="159" t="s">
        <v>505</v>
      </c>
      <c r="E13" s="161" t="s">
        <v>360</v>
      </c>
    </row>
    <row r="14" ht="15" customHeight="1" spans="1:5">
      <c r="A14" s="160" t="s">
        <v>517</v>
      </c>
      <c r="B14" s="157" t="s">
        <v>48</v>
      </c>
      <c r="C14" s="159" t="s">
        <v>505</v>
      </c>
      <c r="D14" s="159" t="s">
        <v>505</v>
      </c>
      <c r="E14" s="161"/>
    </row>
    <row r="15" ht="15" customHeight="1" spans="1:5">
      <c r="A15" s="160" t="s">
        <v>518</v>
      </c>
      <c r="B15" s="157" t="s">
        <v>52</v>
      </c>
      <c r="C15" s="159" t="s">
        <v>505</v>
      </c>
      <c r="D15" s="159" t="s">
        <v>505</v>
      </c>
      <c r="E15" s="161"/>
    </row>
    <row r="16" ht="15" customHeight="1" spans="1:5">
      <c r="A16" s="160" t="s">
        <v>519</v>
      </c>
      <c r="B16" s="157" t="s">
        <v>55</v>
      </c>
      <c r="C16" s="159" t="s">
        <v>505</v>
      </c>
      <c r="D16" s="159" t="s">
        <v>505</v>
      </c>
      <c r="E16" s="159" t="s">
        <v>505</v>
      </c>
    </row>
    <row r="17" ht="15" customHeight="1" spans="1:5">
      <c r="A17" s="160" t="s">
        <v>520</v>
      </c>
      <c r="B17" s="157" t="s">
        <v>58</v>
      </c>
      <c r="C17" s="159" t="s">
        <v>505</v>
      </c>
      <c r="D17" s="159" t="s">
        <v>505</v>
      </c>
      <c r="E17" s="161"/>
    </row>
    <row r="18" ht="15" customHeight="1" spans="1:5">
      <c r="A18" s="160" t="s">
        <v>521</v>
      </c>
      <c r="B18" s="157" t="s">
        <v>61</v>
      </c>
      <c r="C18" s="159" t="s">
        <v>505</v>
      </c>
      <c r="D18" s="159" t="s">
        <v>505</v>
      </c>
      <c r="E18" s="161"/>
    </row>
    <row r="19" ht="15" customHeight="1" spans="1:5">
      <c r="A19" s="160" t="s">
        <v>522</v>
      </c>
      <c r="B19" s="157" t="s">
        <v>64</v>
      </c>
      <c r="C19" s="159" t="s">
        <v>505</v>
      </c>
      <c r="D19" s="159" t="s">
        <v>505</v>
      </c>
      <c r="E19" s="161">
        <v>1</v>
      </c>
    </row>
    <row r="20" ht="15" customHeight="1" spans="1:5">
      <c r="A20" s="160" t="s">
        <v>523</v>
      </c>
      <c r="B20" s="157" t="s">
        <v>67</v>
      </c>
      <c r="C20" s="159" t="s">
        <v>505</v>
      </c>
      <c r="D20" s="159" t="s">
        <v>505</v>
      </c>
      <c r="E20" s="161"/>
    </row>
    <row r="21" ht="15" customHeight="1" spans="1:5">
      <c r="A21" s="160" t="s">
        <v>524</v>
      </c>
      <c r="B21" s="157" t="s">
        <v>70</v>
      </c>
      <c r="C21" s="159" t="s">
        <v>505</v>
      </c>
      <c r="D21" s="159" t="s">
        <v>505</v>
      </c>
      <c r="E21" s="161">
        <v>3</v>
      </c>
    </row>
    <row r="22" ht="15" customHeight="1" spans="1:5">
      <c r="A22" s="160" t="s">
        <v>525</v>
      </c>
      <c r="B22" s="157" t="s">
        <v>73</v>
      </c>
      <c r="C22" s="159" t="s">
        <v>505</v>
      </c>
      <c r="D22" s="159" t="s">
        <v>505</v>
      </c>
      <c r="E22" s="161"/>
    </row>
    <row r="23" ht="15" customHeight="1" spans="1:5">
      <c r="A23" s="160" t="s">
        <v>526</v>
      </c>
      <c r="B23" s="157" t="s">
        <v>76</v>
      </c>
      <c r="C23" s="159" t="s">
        <v>505</v>
      </c>
      <c r="D23" s="159" t="s">
        <v>505</v>
      </c>
      <c r="E23" s="161">
        <v>15</v>
      </c>
    </row>
    <row r="24" ht="15" customHeight="1" spans="1:5">
      <c r="A24" s="160" t="s">
        <v>527</v>
      </c>
      <c r="B24" s="157" t="s">
        <v>79</v>
      </c>
      <c r="C24" s="159" t="s">
        <v>505</v>
      </c>
      <c r="D24" s="159" t="s">
        <v>505</v>
      </c>
      <c r="E24" s="161"/>
    </row>
    <row r="25" ht="15" customHeight="1" spans="1:5">
      <c r="A25" s="160" t="s">
        <v>528</v>
      </c>
      <c r="B25" s="157" t="s">
        <v>83</v>
      </c>
      <c r="C25" s="159" t="s">
        <v>505</v>
      </c>
      <c r="D25" s="159" t="s">
        <v>505</v>
      </c>
      <c r="E25" s="161"/>
    </row>
    <row r="26" ht="15" customHeight="1" spans="1:5">
      <c r="A26" s="160" t="s">
        <v>529</v>
      </c>
      <c r="B26" s="157" t="s">
        <v>86</v>
      </c>
      <c r="C26" s="159" t="s">
        <v>505</v>
      </c>
      <c r="D26" s="159" t="s">
        <v>505</v>
      </c>
      <c r="E26" s="161"/>
    </row>
    <row r="27" ht="15" customHeight="1" spans="1:5">
      <c r="A27" s="158" t="s">
        <v>530</v>
      </c>
      <c r="B27" s="157" t="s">
        <v>89</v>
      </c>
      <c r="C27" s="159" t="s">
        <v>505</v>
      </c>
      <c r="D27" s="159" t="s">
        <v>505</v>
      </c>
      <c r="E27" s="161" t="s">
        <v>240</v>
      </c>
    </row>
    <row r="28" ht="15" customHeight="1" spans="1:5">
      <c r="A28" s="160" t="s">
        <v>531</v>
      </c>
      <c r="B28" s="157" t="s">
        <v>92</v>
      </c>
      <c r="C28" s="159" t="s">
        <v>505</v>
      </c>
      <c r="D28" s="159" t="s">
        <v>505</v>
      </c>
      <c r="E28" s="161"/>
    </row>
    <row r="29" ht="15" customHeight="1" spans="1:5">
      <c r="A29" s="160" t="s">
        <v>532</v>
      </c>
      <c r="B29" s="157" t="s">
        <v>95</v>
      </c>
      <c r="C29" s="159" t="s">
        <v>505</v>
      </c>
      <c r="D29" s="159" t="s">
        <v>505</v>
      </c>
      <c r="E29" s="161" t="s">
        <v>240</v>
      </c>
    </row>
    <row r="30" ht="41.25" customHeight="1" spans="1:5">
      <c r="A30" s="155" t="s">
        <v>533</v>
      </c>
      <c r="B30" s="155"/>
      <c r="C30" s="155"/>
      <c r="D30" s="155"/>
      <c r="E30" s="155"/>
    </row>
    <row r="31" ht="21" customHeight="1" spans="1:5">
      <c r="A31" s="155" t="s">
        <v>534</v>
      </c>
      <c r="B31" s="155"/>
      <c r="C31" s="155"/>
      <c r="D31" s="155"/>
      <c r="E31" s="155"/>
    </row>
    <row r="33" spans="3:3">
      <c r="C33" s="156" t="s">
        <v>535</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D11" sqref="D11"/>
    </sheetView>
  </sheetViews>
  <sheetFormatPr defaultColWidth="9" defaultRowHeight="13.5" outlineLevelCol="4"/>
  <cols>
    <col min="1" max="1" width="43.75" customWidth="1"/>
    <col min="2" max="2" width="11" customWidth="1"/>
    <col min="3" max="5" width="16.25" customWidth="1"/>
  </cols>
  <sheetData>
    <row r="1" ht="25.5" spans="2:2">
      <c r="B1" s="149" t="s">
        <v>536</v>
      </c>
    </row>
    <row r="2" ht="14.25" spans="5:5">
      <c r="E2" s="150" t="s">
        <v>537</v>
      </c>
    </row>
    <row r="3" ht="14.25" spans="1:5">
      <c r="A3" s="150" t="s">
        <v>2</v>
      </c>
      <c r="E3" s="150" t="s">
        <v>3</v>
      </c>
    </row>
    <row r="4" ht="15" customHeight="1" spans="1:5">
      <c r="A4" s="151" t="s">
        <v>499</v>
      </c>
      <c r="B4" s="151" t="s">
        <v>7</v>
      </c>
      <c r="C4" s="151" t="s">
        <v>500</v>
      </c>
      <c r="D4" s="151" t="s">
        <v>501</v>
      </c>
      <c r="E4" s="151" t="s">
        <v>502</v>
      </c>
    </row>
    <row r="5" ht="15" customHeight="1" spans="1:5">
      <c r="A5" s="152" t="s">
        <v>503</v>
      </c>
      <c r="B5" s="153"/>
      <c r="C5" s="153" t="s">
        <v>11</v>
      </c>
      <c r="D5" s="153" t="s">
        <v>12</v>
      </c>
      <c r="E5" s="153" t="s">
        <v>21</v>
      </c>
    </row>
    <row r="6" ht="15" customHeight="1" spans="1:5">
      <c r="A6" s="152" t="s">
        <v>538</v>
      </c>
      <c r="B6" s="153" t="s">
        <v>11</v>
      </c>
      <c r="C6" s="153" t="s">
        <v>505</v>
      </c>
      <c r="D6" s="153" t="s">
        <v>505</v>
      </c>
      <c r="E6" s="153" t="s">
        <v>505</v>
      </c>
    </row>
    <row r="7" ht="15" customHeight="1" spans="1:5">
      <c r="A7" s="152" t="s">
        <v>506</v>
      </c>
      <c r="B7" s="153" t="s">
        <v>12</v>
      </c>
      <c r="C7" s="154" t="s">
        <v>507</v>
      </c>
      <c r="D7" s="154" t="s">
        <v>508</v>
      </c>
      <c r="E7" s="154" t="s">
        <v>508</v>
      </c>
    </row>
    <row r="8" ht="15" customHeight="1" spans="1:5">
      <c r="A8" s="152" t="s">
        <v>509</v>
      </c>
      <c r="B8" s="153" t="s">
        <v>21</v>
      </c>
      <c r="C8" s="154" t="s">
        <v>26</v>
      </c>
      <c r="D8" s="154" t="s">
        <v>26</v>
      </c>
      <c r="E8" s="154" t="s">
        <v>26</v>
      </c>
    </row>
    <row r="9" ht="15" customHeight="1" spans="1:5">
      <c r="A9" s="152" t="s">
        <v>510</v>
      </c>
      <c r="B9" s="153" t="s">
        <v>25</v>
      </c>
      <c r="C9" s="154" t="s">
        <v>511</v>
      </c>
      <c r="D9" s="154" t="s">
        <v>483</v>
      </c>
      <c r="E9" s="154" t="s">
        <v>483</v>
      </c>
    </row>
    <row r="10" ht="15" customHeight="1" spans="1:5">
      <c r="A10" s="152" t="s">
        <v>512</v>
      </c>
      <c r="B10" s="153" t="s">
        <v>30</v>
      </c>
      <c r="C10" s="154" t="s">
        <v>26</v>
      </c>
      <c r="D10" s="154" t="s">
        <v>483</v>
      </c>
      <c r="E10" s="154" t="s">
        <v>483</v>
      </c>
    </row>
    <row r="11" ht="15" customHeight="1" spans="1:5">
      <c r="A11" s="152" t="s">
        <v>513</v>
      </c>
      <c r="B11" s="153" t="s">
        <v>34</v>
      </c>
      <c r="C11" s="154" t="s">
        <v>511</v>
      </c>
      <c r="D11" s="154">
        <v>0</v>
      </c>
      <c r="E11" s="154" t="s">
        <v>26</v>
      </c>
    </row>
    <row r="12" ht="15" customHeight="1" spans="1:5">
      <c r="A12" s="152" t="s">
        <v>514</v>
      </c>
      <c r="B12" s="153" t="s">
        <v>39</v>
      </c>
      <c r="C12" s="154" t="s">
        <v>515</v>
      </c>
      <c r="D12" s="154" t="s">
        <v>360</v>
      </c>
      <c r="E12" s="154" t="s">
        <v>360</v>
      </c>
    </row>
    <row r="13" ht="15" customHeight="1" spans="1:5">
      <c r="A13" s="152" t="s">
        <v>516</v>
      </c>
      <c r="B13" s="153" t="s">
        <v>43</v>
      </c>
      <c r="C13" s="153" t="s">
        <v>505</v>
      </c>
      <c r="D13" s="153" t="s">
        <v>505</v>
      </c>
      <c r="E13" s="154" t="s">
        <v>360</v>
      </c>
    </row>
    <row r="14" ht="15" customHeight="1" spans="1:5">
      <c r="A14" s="152" t="s">
        <v>517</v>
      </c>
      <c r="B14" s="153" t="s">
        <v>48</v>
      </c>
      <c r="C14" s="153" t="s">
        <v>505</v>
      </c>
      <c r="D14" s="153" t="s">
        <v>505</v>
      </c>
      <c r="E14" s="154" t="s">
        <v>26</v>
      </c>
    </row>
    <row r="15" ht="15" customHeight="1" spans="1:5">
      <c r="A15" s="152" t="s">
        <v>518</v>
      </c>
      <c r="B15" s="153" t="s">
        <v>52</v>
      </c>
      <c r="C15" s="153" t="s">
        <v>505</v>
      </c>
      <c r="D15" s="153" t="s">
        <v>505</v>
      </c>
      <c r="E15" s="154" t="s">
        <v>26</v>
      </c>
    </row>
    <row r="16" ht="48" customHeight="1" spans="1:5">
      <c r="A16" s="155" t="s">
        <v>539</v>
      </c>
      <c r="B16" s="155"/>
      <c r="C16" s="155"/>
      <c r="D16" s="155"/>
      <c r="E16" s="155"/>
    </row>
    <row r="18" spans="2:2">
      <c r="B18" s="156" t="s">
        <v>535</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5"/>
  <sheetViews>
    <sheetView workbookViewId="0">
      <selection activeCell="S7" sqref="S7"/>
    </sheetView>
  </sheetViews>
  <sheetFormatPr defaultColWidth="10" defaultRowHeight="14.25"/>
  <cols>
    <col min="1" max="1" width="6.94166666666667" style="111" customWidth="1"/>
    <col min="2" max="2" width="5.69166666666667" style="111" customWidth="1"/>
    <col min="3" max="4" width="10.8333333333333" style="111" customWidth="1"/>
    <col min="5" max="5" width="10.1416666666667" style="111" customWidth="1"/>
    <col min="6" max="11" width="7.5" style="111" customWidth="1"/>
    <col min="12" max="12" width="9.44166666666667" style="111" customWidth="1"/>
    <col min="13" max="13" width="8.75" style="111" customWidth="1"/>
    <col min="14" max="14" width="8.05833333333333" style="112" customWidth="1"/>
    <col min="15" max="15" width="8.05833333333333" style="111" customWidth="1"/>
    <col min="16" max="16" width="10.1416666666667" style="111" customWidth="1"/>
    <col min="17" max="17" width="10" style="111"/>
    <col min="18" max="20" width="8.19166666666667" style="111" customWidth="1"/>
    <col min="21" max="21" width="7.5" style="111" customWidth="1"/>
    <col min="22" max="16384" width="10" style="111"/>
  </cols>
  <sheetData>
    <row r="1" s="109" customFormat="1" ht="36" customHeight="1" spans="1:21">
      <c r="A1" s="113" t="s">
        <v>540</v>
      </c>
      <c r="B1" s="113"/>
      <c r="C1" s="113"/>
      <c r="D1" s="113"/>
      <c r="E1" s="113"/>
      <c r="F1" s="113"/>
      <c r="G1" s="113"/>
      <c r="H1" s="113"/>
      <c r="I1" s="113"/>
      <c r="J1" s="113"/>
      <c r="K1" s="113"/>
      <c r="L1" s="113"/>
      <c r="M1" s="113"/>
      <c r="N1" s="132"/>
      <c r="O1" s="113"/>
      <c r="P1" s="113"/>
      <c r="Q1" s="113"/>
      <c r="R1" s="113"/>
      <c r="S1" s="113"/>
      <c r="T1" s="113"/>
      <c r="U1" s="113"/>
    </row>
    <row r="2" s="109" customFormat="1" ht="18" customHeight="1" spans="1:21">
      <c r="A2" s="114"/>
      <c r="B2" s="114"/>
      <c r="C2" s="114"/>
      <c r="D2" s="114"/>
      <c r="E2" s="114"/>
      <c r="F2" s="114"/>
      <c r="G2" s="114"/>
      <c r="H2" s="114"/>
      <c r="I2" s="114"/>
      <c r="J2" s="114"/>
      <c r="K2" s="114"/>
      <c r="L2" s="114"/>
      <c r="M2" s="114"/>
      <c r="N2" s="133"/>
      <c r="U2" s="143" t="s">
        <v>541</v>
      </c>
    </row>
    <row r="3" s="109" customFormat="1" ht="18" customHeight="1" spans="1:21">
      <c r="A3" s="115" t="s">
        <v>2</v>
      </c>
      <c r="B3" s="116"/>
      <c r="C3" s="116"/>
      <c r="D3" s="116"/>
      <c r="E3" s="115"/>
      <c r="F3" s="117"/>
      <c r="G3" s="114"/>
      <c r="H3" s="114"/>
      <c r="I3" s="114"/>
      <c r="J3" s="114"/>
      <c r="K3" s="114"/>
      <c r="L3" s="114"/>
      <c r="M3" s="114"/>
      <c r="N3" s="133"/>
      <c r="U3" s="143" t="s">
        <v>3</v>
      </c>
    </row>
    <row r="4" s="109" customFormat="1" ht="24" customHeight="1" spans="1:21">
      <c r="A4" s="118" t="s">
        <v>6</v>
      </c>
      <c r="B4" s="118" t="s">
        <v>7</v>
      </c>
      <c r="C4" s="119" t="s">
        <v>542</v>
      </c>
      <c r="D4" s="120" t="s">
        <v>543</v>
      </c>
      <c r="E4" s="118" t="s">
        <v>544</v>
      </c>
      <c r="F4" s="121" t="s">
        <v>545</v>
      </c>
      <c r="G4" s="122"/>
      <c r="H4" s="122"/>
      <c r="I4" s="122"/>
      <c r="J4" s="122"/>
      <c r="K4" s="122"/>
      <c r="L4" s="122"/>
      <c r="M4" s="122"/>
      <c r="N4" s="134"/>
      <c r="O4" s="135"/>
      <c r="P4" s="136" t="s">
        <v>546</v>
      </c>
      <c r="Q4" s="118" t="s">
        <v>547</v>
      </c>
      <c r="R4" s="119" t="s">
        <v>548</v>
      </c>
      <c r="S4" s="144"/>
      <c r="T4" s="145" t="s">
        <v>549</v>
      </c>
      <c r="U4" s="144"/>
    </row>
    <row r="5" s="109" customFormat="1" ht="36" customHeight="1" spans="1:21">
      <c r="A5" s="118"/>
      <c r="B5" s="118"/>
      <c r="C5" s="123"/>
      <c r="D5" s="120"/>
      <c r="E5" s="118"/>
      <c r="F5" s="124" t="s">
        <v>133</v>
      </c>
      <c r="G5" s="124"/>
      <c r="H5" s="124" t="s">
        <v>550</v>
      </c>
      <c r="I5" s="124"/>
      <c r="J5" s="137" t="s">
        <v>551</v>
      </c>
      <c r="K5" s="138"/>
      <c r="L5" s="139" t="s">
        <v>552</v>
      </c>
      <c r="M5" s="139"/>
      <c r="N5" s="140" t="s">
        <v>553</v>
      </c>
      <c r="O5" s="140"/>
      <c r="P5" s="136"/>
      <c r="Q5" s="118"/>
      <c r="R5" s="125"/>
      <c r="S5" s="146"/>
      <c r="T5" s="147"/>
      <c r="U5" s="146"/>
    </row>
    <row r="6" s="109" customFormat="1" ht="24" customHeight="1" spans="1:21">
      <c r="A6" s="118"/>
      <c r="B6" s="118"/>
      <c r="C6" s="125"/>
      <c r="D6" s="120"/>
      <c r="E6" s="118"/>
      <c r="F6" s="124" t="s">
        <v>554</v>
      </c>
      <c r="G6" s="126" t="s">
        <v>555</v>
      </c>
      <c r="H6" s="124" t="s">
        <v>554</v>
      </c>
      <c r="I6" s="126" t="s">
        <v>555</v>
      </c>
      <c r="J6" s="124" t="s">
        <v>554</v>
      </c>
      <c r="K6" s="126" t="s">
        <v>555</v>
      </c>
      <c r="L6" s="124" t="s">
        <v>554</v>
      </c>
      <c r="M6" s="126" t="s">
        <v>555</v>
      </c>
      <c r="N6" s="124" t="s">
        <v>554</v>
      </c>
      <c r="O6" s="126" t="s">
        <v>555</v>
      </c>
      <c r="P6" s="136"/>
      <c r="Q6" s="118"/>
      <c r="R6" s="124" t="s">
        <v>554</v>
      </c>
      <c r="S6" s="148" t="s">
        <v>555</v>
      </c>
      <c r="T6" s="124" t="s">
        <v>554</v>
      </c>
      <c r="U6" s="126" t="s">
        <v>555</v>
      </c>
    </row>
    <row r="7" s="110" customFormat="1" ht="24" customHeight="1" spans="1:21">
      <c r="A7" s="118" t="s">
        <v>10</v>
      </c>
      <c r="B7" s="118"/>
      <c r="C7" s="118">
        <v>1</v>
      </c>
      <c r="D7" s="126" t="s">
        <v>12</v>
      </c>
      <c r="E7" s="118">
        <v>3</v>
      </c>
      <c r="F7" s="118">
        <v>4</v>
      </c>
      <c r="G7" s="126" t="s">
        <v>30</v>
      </c>
      <c r="H7" s="118">
        <v>6</v>
      </c>
      <c r="I7" s="118">
        <v>7</v>
      </c>
      <c r="J7" s="126" t="s">
        <v>43</v>
      </c>
      <c r="K7" s="118">
        <v>9</v>
      </c>
      <c r="L7" s="118">
        <v>10</v>
      </c>
      <c r="M7" s="126" t="s">
        <v>55</v>
      </c>
      <c r="N7" s="118">
        <v>12</v>
      </c>
      <c r="O7" s="118">
        <v>13</v>
      </c>
      <c r="P7" s="126" t="s">
        <v>64</v>
      </c>
      <c r="Q7" s="118">
        <v>15</v>
      </c>
      <c r="R7" s="118">
        <v>16</v>
      </c>
      <c r="S7" s="126" t="s">
        <v>73</v>
      </c>
      <c r="T7" s="118">
        <v>18</v>
      </c>
      <c r="U7" s="118">
        <v>19</v>
      </c>
    </row>
    <row r="8" s="109" customFormat="1" ht="24" customHeight="1" spans="1:21">
      <c r="A8" s="127" t="s">
        <v>138</v>
      </c>
      <c r="B8" s="118">
        <v>1</v>
      </c>
      <c r="C8" s="128">
        <v>34.55</v>
      </c>
      <c r="D8" s="128">
        <f>E8+F8+P8+Q8+R8+T8</f>
        <v>45.65</v>
      </c>
      <c r="E8" s="128">
        <v>25.8</v>
      </c>
      <c r="F8" s="128">
        <f>H8+J8+L8+N8</f>
        <v>19.85</v>
      </c>
      <c r="G8" s="128">
        <f>I8+K8+M8+O8</f>
        <v>8.75</v>
      </c>
      <c r="H8" s="128"/>
      <c r="I8" s="128"/>
      <c r="J8" s="128"/>
      <c r="K8" s="128"/>
      <c r="L8" s="128"/>
      <c r="M8" s="128"/>
      <c r="N8" s="141">
        <v>19.85</v>
      </c>
      <c r="O8" s="142">
        <v>8.75</v>
      </c>
      <c r="P8" s="142"/>
      <c r="Q8" s="142"/>
      <c r="R8" s="142"/>
      <c r="S8" s="142"/>
      <c r="T8" s="142"/>
      <c r="U8" s="142"/>
    </row>
    <row r="9" s="109" customFormat="1" ht="49" customHeight="1" spans="1:21">
      <c r="A9" s="129" t="s">
        <v>556</v>
      </c>
      <c r="B9" s="129"/>
      <c r="C9" s="129"/>
      <c r="D9" s="129"/>
      <c r="E9" s="129"/>
      <c r="F9" s="129"/>
      <c r="G9" s="129"/>
      <c r="H9" s="129"/>
      <c r="I9" s="129"/>
      <c r="J9" s="129"/>
      <c r="K9" s="129"/>
      <c r="L9" s="129"/>
      <c r="M9" s="129"/>
      <c r="N9" s="129"/>
      <c r="O9" s="129"/>
      <c r="P9" s="129"/>
      <c r="Q9" s="129"/>
      <c r="R9" s="129"/>
      <c r="S9" s="129"/>
      <c r="T9" s="129"/>
      <c r="U9" s="129"/>
    </row>
    <row r="10" s="111" customFormat="1" ht="26.25" customHeight="1" spans="1:21">
      <c r="A10" s="130"/>
      <c r="B10" s="131"/>
      <c r="C10" s="131"/>
      <c r="D10" s="131"/>
      <c r="E10" s="131"/>
      <c r="F10" s="131"/>
      <c r="G10" s="131"/>
      <c r="H10" s="131"/>
      <c r="I10" s="131"/>
      <c r="J10" s="131"/>
      <c r="K10" s="131"/>
      <c r="L10" s="131"/>
      <c r="M10" s="131"/>
      <c r="N10" s="131"/>
      <c r="O10" s="131"/>
      <c r="P10" s="131"/>
      <c r="Q10" s="131"/>
      <c r="R10" s="131"/>
      <c r="S10" s="131"/>
      <c r="T10" s="131"/>
      <c r="U10" s="131"/>
    </row>
    <row r="11" s="111" customFormat="1" ht="26.25" customHeight="1" spans="14:14">
      <c r="N11" s="112"/>
    </row>
    <row r="12" s="111" customFormat="1" ht="26.25" customHeight="1" spans="14:14">
      <c r="N12" s="112"/>
    </row>
    <row r="13" s="111" customFormat="1" ht="26.25" customHeight="1" spans="14:14">
      <c r="N13" s="112"/>
    </row>
    <row r="14" s="111" customFormat="1" ht="26.25" customHeight="1" spans="14:14">
      <c r="N14" s="112"/>
    </row>
    <row r="15" s="111" customFormat="1" ht="26.25" customHeight="1" spans="14:14">
      <c r="N15" s="112"/>
    </row>
    <row r="16" s="111" customFormat="1" ht="26.25" customHeight="1" spans="14:14">
      <c r="N16" s="112"/>
    </row>
    <row r="17" s="111" customFormat="1" ht="26.25" customHeight="1" spans="14:14">
      <c r="N17" s="112"/>
    </row>
    <row r="18" s="111" customFormat="1" ht="26.25" customHeight="1" spans="14:14">
      <c r="N18" s="112"/>
    </row>
    <row r="19" s="111" customFormat="1" ht="26.25" customHeight="1" spans="14:14">
      <c r="N19" s="112"/>
    </row>
    <row r="20" s="111" customFormat="1" ht="26.25" customHeight="1" spans="14:14">
      <c r="N20" s="112"/>
    </row>
    <row r="21" s="111" customFormat="1" ht="26.25" customHeight="1" spans="14:14">
      <c r="N21" s="112"/>
    </row>
    <row r="22" s="111" customFormat="1" ht="26.25" customHeight="1" spans="14:14">
      <c r="N22" s="112"/>
    </row>
    <row r="23" s="111" customFormat="1" ht="26.25" customHeight="1" spans="14:14">
      <c r="N23" s="112"/>
    </row>
    <row r="24" s="111" customFormat="1" ht="26.25" customHeight="1" spans="14:14">
      <c r="N24" s="112"/>
    </row>
    <row r="25" s="111" customFormat="1" ht="26.25" customHeight="1" spans="14:14">
      <c r="N25" s="112"/>
    </row>
    <row r="26" s="111" customFormat="1" ht="26.25" customHeight="1" spans="14:14">
      <c r="N26" s="112"/>
    </row>
    <row r="27" s="111" customFormat="1" ht="26.25" customHeight="1" spans="14:14">
      <c r="N27" s="112"/>
    </row>
    <row r="28" s="111" customFormat="1" ht="26.25" customHeight="1" spans="14:14">
      <c r="N28" s="112"/>
    </row>
    <row r="29" s="111" customFormat="1" ht="26.25" customHeight="1" spans="14:14">
      <c r="N29" s="112"/>
    </row>
    <row r="30" s="111" customFormat="1" ht="26.25" customHeight="1" spans="14:14">
      <c r="N30" s="112"/>
    </row>
    <row r="31" s="111" customFormat="1" ht="26.25" customHeight="1" spans="14:14">
      <c r="N31" s="112"/>
    </row>
    <row r="32" s="111" customFormat="1" ht="26.25" customHeight="1" spans="14:14">
      <c r="N32" s="112"/>
    </row>
    <row r="33" s="111" customFormat="1" ht="26.25" customHeight="1" spans="14:14">
      <c r="N33" s="112"/>
    </row>
    <row r="34" s="111" customFormat="1" ht="26.25" customHeight="1" spans="14:14">
      <c r="N34" s="112"/>
    </row>
    <row r="35" s="111" customFormat="1" ht="26.25" customHeight="1" spans="14:14">
      <c r="N35" s="112"/>
    </row>
    <row r="36" s="111" customFormat="1" ht="26.25" customHeight="1" spans="14:14">
      <c r="N36" s="112"/>
    </row>
    <row r="37" s="111" customFormat="1" ht="26.25" customHeight="1" spans="14:14">
      <c r="N37" s="112"/>
    </row>
    <row r="38" s="111" customFormat="1" ht="26.25" customHeight="1" spans="14:14">
      <c r="N38" s="112"/>
    </row>
    <row r="39" s="111" customFormat="1" ht="26.25" customHeight="1" spans="14:14">
      <c r="N39" s="112"/>
    </row>
    <row r="40" s="111" customFormat="1" ht="26.25" customHeight="1" spans="14:14">
      <c r="N40" s="112"/>
    </row>
    <row r="41" s="111" customFormat="1" ht="26.25" customHeight="1" spans="14:14">
      <c r="N41" s="112"/>
    </row>
    <row r="42" s="111" customFormat="1" ht="26.25" customHeight="1" spans="14:14">
      <c r="N42" s="112"/>
    </row>
    <row r="43" s="111" customFormat="1" ht="26.25" customHeight="1" spans="14:14">
      <c r="N43" s="112"/>
    </row>
    <row r="44" s="111" customFormat="1" ht="26.25" customHeight="1" spans="14:14">
      <c r="N44" s="112"/>
    </row>
    <row r="45" s="111" customFormat="1" ht="26.25" customHeight="1" spans="14:14">
      <c r="N45" s="112"/>
    </row>
    <row r="46" s="111" customFormat="1" ht="26.25" customHeight="1" spans="14:14">
      <c r="N46" s="112"/>
    </row>
    <row r="47" s="111" customFormat="1" ht="26.25" customHeight="1" spans="14:14">
      <c r="N47" s="112"/>
    </row>
    <row r="48" s="111" customFormat="1" ht="26.25" customHeight="1" spans="14:14">
      <c r="N48" s="112"/>
    </row>
    <row r="49" s="111" customFormat="1" ht="26.25" customHeight="1" spans="14:14">
      <c r="N49" s="112"/>
    </row>
    <row r="50" s="111" customFormat="1" ht="26.25" customHeight="1" spans="14:14">
      <c r="N50" s="112"/>
    </row>
    <row r="51" s="111" customFormat="1" ht="26.25" customHeight="1" spans="14:14">
      <c r="N51" s="112"/>
    </row>
    <row r="52" s="111" customFormat="1" ht="26.25" customHeight="1" spans="14:14">
      <c r="N52" s="112"/>
    </row>
    <row r="53" s="111" customFormat="1" ht="26.25" customHeight="1" spans="14:14">
      <c r="N53" s="112"/>
    </row>
    <row r="54" s="111" customFormat="1" ht="26.25" customHeight="1" spans="14:14">
      <c r="N54" s="112"/>
    </row>
    <row r="55" s="111" customFormat="1" ht="26.25" customHeight="1" spans="14:14">
      <c r="N55" s="112"/>
    </row>
    <row r="56" s="111" customFormat="1" ht="26.25" customHeight="1" spans="14:14">
      <c r="N56" s="112"/>
    </row>
    <row r="57" s="111" customFormat="1" ht="26.25" customHeight="1" spans="14:14">
      <c r="N57" s="112"/>
    </row>
    <row r="58" s="111" customFormat="1" ht="26.25" customHeight="1" spans="14:14">
      <c r="N58" s="112"/>
    </row>
    <row r="59" s="111" customFormat="1" ht="26.25" customHeight="1" spans="14:14">
      <c r="N59" s="112"/>
    </row>
    <row r="60" s="111" customFormat="1" ht="26.25" customHeight="1" spans="14:14">
      <c r="N60" s="112"/>
    </row>
    <row r="61" s="111" customFormat="1" ht="26.25" customHeight="1" spans="14:14">
      <c r="N61" s="112"/>
    </row>
    <row r="62" s="111" customFormat="1" ht="26.25" customHeight="1" spans="14:14">
      <c r="N62" s="112"/>
    </row>
    <row r="63" s="111" customFormat="1" ht="26.25" customHeight="1" spans="14:14">
      <c r="N63" s="112"/>
    </row>
    <row r="64" s="111" customFormat="1" ht="26.25" customHeight="1" spans="14:14">
      <c r="N64" s="112"/>
    </row>
    <row r="65" s="111" customFormat="1" ht="26.25" customHeight="1" spans="14:14">
      <c r="N65" s="112"/>
    </row>
    <row r="66" s="111" customFormat="1" ht="26.25" customHeight="1" spans="14:14">
      <c r="N66" s="112"/>
    </row>
    <row r="67" s="111" customFormat="1" ht="26.25" customHeight="1" spans="14:14">
      <c r="N67" s="112"/>
    </row>
    <row r="68" s="111" customFormat="1" ht="26.25" customHeight="1" spans="14:14">
      <c r="N68" s="112"/>
    </row>
    <row r="69" s="111" customFormat="1" ht="26.25" customHeight="1" spans="14:14">
      <c r="N69" s="112"/>
    </row>
    <row r="70" s="111" customFormat="1" ht="26.25" customHeight="1" spans="14:14">
      <c r="N70" s="112"/>
    </row>
    <row r="71" s="111" customFormat="1" ht="26.25" customHeight="1" spans="14:14">
      <c r="N71" s="112"/>
    </row>
    <row r="72" s="111" customFormat="1" ht="26.25" customHeight="1" spans="14:14">
      <c r="N72" s="112"/>
    </row>
    <row r="73" s="111" customFormat="1" ht="26.25" customHeight="1" spans="14:14">
      <c r="N73" s="112"/>
    </row>
    <row r="74" s="111" customFormat="1" ht="26.25" customHeight="1" spans="14:14">
      <c r="N74" s="112"/>
    </row>
    <row r="75" s="111" customFormat="1" ht="26.25" customHeight="1" spans="14:14">
      <c r="N75" s="112"/>
    </row>
    <row r="76" s="111" customFormat="1" ht="26.25" customHeight="1" spans="14:14">
      <c r="N76" s="112"/>
    </row>
    <row r="77" s="111" customFormat="1" ht="26.25" customHeight="1" spans="14:14">
      <c r="N77" s="112"/>
    </row>
    <row r="78" s="111" customFormat="1" ht="26.25" customHeight="1" spans="14:14">
      <c r="N78" s="112"/>
    </row>
    <row r="79" s="111" customFormat="1" ht="26.25" customHeight="1" spans="14:14">
      <c r="N79" s="112"/>
    </row>
    <row r="80" s="111" customFormat="1" ht="26.25" customHeight="1" spans="14:14">
      <c r="N80" s="112"/>
    </row>
    <row r="81" s="111" customFormat="1" ht="26.25" customHeight="1" spans="14:14">
      <c r="N81" s="112"/>
    </row>
    <row r="82" s="111" customFormat="1" ht="26.25" customHeight="1" spans="14:14">
      <c r="N82" s="112"/>
    </row>
    <row r="83" s="111" customFormat="1" ht="26.25" customHeight="1" spans="14:14">
      <c r="N83" s="112"/>
    </row>
    <row r="84" s="111" customFormat="1" ht="26.25" customHeight="1" spans="14:14">
      <c r="N84" s="112"/>
    </row>
    <row r="85" s="111" customFormat="1" ht="26.25" customHeight="1" spans="14:14">
      <c r="N85" s="112"/>
    </row>
    <row r="86" s="111" customFormat="1" ht="26.25" customHeight="1" spans="14:14">
      <c r="N86" s="112"/>
    </row>
    <row r="87" s="111" customFormat="1" ht="26.25" customHeight="1" spans="14:14">
      <c r="N87" s="112"/>
    </row>
    <row r="88" s="111" customFormat="1" ht="26.25" customHeight="1" spans="14:14">
      <c r="N88" s="112"/>
    </row>
    <row r="89" s="111" customFormat="1" ht="26.25" customHeight="1" spans="14:14">
      <c r="N89" s="112"/>
    </row>
    <row r="90" s="111" customFormat="1" ht="26.25" customHeight="1" spans="14:14">
      <c r="N90" s="112"/>
    </row>
    <row r="91" s="111" customFormat="1" ht="26.25" customHeight="1" spans="14:14">
      <c r="N91" s="112"/>
    </row>
    <row r="92" s="111" customFormat="1" ht="26.25" customHeight="1" spans="14:14">
      <c r="N92" s="112"/>
    </row>
    <row r="93" s="111" customFormat="1" ht="26.25" customHeight="1" spans="14:14">
      <c r="N93" s="112"/>
    </row>
    <row r="94" s="111" customFormat="1" ht="26.25" customHeight="1" spans="14:14">
      <c r="N94" s="112"/>
    </row>
    <row r="95" s="111" customFormat="1" ht="26.25" customHeight="1" spans="14:14">
      <c r="N95" s="112"/>
    </row>
    <row r="96" s="111" customFormat="1" ht="26.25" customHeight="1" spans="14:14">
      <c r="N96" s="112"/>
    </row>
    <row r="97" s="111" customFormat="1" ht="26.25" customHeight="1" spans="14:14">
      <c r="N97" s="112"/>
    </row>
    <row r="98" s="111" customFormat="1" ht="26.25" customHeight="1" spans="14:14">
      <c r="N98" s="112"/>
    </row>
    <row r="99" s="111" customFormat="1" ht="26.25" customHeight="1" spans="14:14">
      <c r="N99" s="112"/>
    </row>
    <row r="100" s="111" customFormat="1" ht="26.25" customHeight="1" spans="14:14">
      <c r="N100" s="112"/>
    </row>
    <row r="101" s="111" customFormat="1" ht="26.25" customHeight="1" spans="14:14">
      <c r="N101" s="112"/>
    </row>
    <row r="102" s="111" customFormat="1" ht="26.25" customHeight="1" spans="14:14">
      <c r="N102" s="112"/>
    </row>
    <row r="103" s="111" customFormat="1" ht="26.25" customHeight="1" spans="14:14">
      <c r="N103" s="112"/>
    </row>
    <row r="104" s="111" customFormat="1" ht="26.25" customHeight="1" spans="14:14">
      <c r="N104" s="112"/>
    </row>
    <row r="105" s="111" customFormat="1" ht="26.25" customHeight="1" spans="14:14">
      <c r="N105" s="112"/>
    </row>
    <row r="106" s="111" customFormat="1" ht="26.25" customHeight="1" spans="14:14">
      <c r="N106" s="112"/>
    </row>
    <row r="107" s="111" customFormat="1" ht="26.25" customHeight="1" spans="14:14">
      <c r="N107" s="112"/>
    </row>
    <row r="108" s="111" customFormat="1" ht="26.25" customHeight="1" spans="14:14">
      <c r="N108" s="112"/>
    </row>
    <row r="109" s="111" customFormat="1" ht="26.25" customHeight="1" spans="14:14">
      <c r="N109" s="112"/>
    </row>
    <row r="110" s="111" customFormat="1" ht="26.25" customHeight="1" spans="14:14">
      <c r="N110" s="112"/>
    </row>
    <row r="111" s="111" customFormat="1" ht="26.25" customHeight="1" spans="14:14">
      <c r="N111" s="112"/>
    </row>
    <row r="112" s="111" customFormat="1" ht="26.25" customHeight="1" spans="14:14">
      <c r="N112" s="112"/>
    </row>
    <row r="113" s="111" customFormat="1" ht="26.25" customHeight="1" spans="14:14">
      <c r="N113" s="112"/>
    </row>
    <row r="114" s="111" customFormat="1" ht="26.25" customHeight="1" spans="14:14">
      <c r="N114" s="112"/>
    </row>
    <row r="115" s="111" customFormat="1" ht="26.25" customHeight="1" spans="14:14">
      <c r="N115" s="112"/>
    </row>
    <row r="116" s="111" customFormat="1" ht="26.25" customHeight="1" spans="14:14">
      <c r="N116" s="112"/>
    </row>
    <row r="117" s="111" customFormat="1" ht="26.25" customHeight="1" spans="14:14">
      <c r="N117" s="112"/>
    </row>
    <row r="118" s="111" customFormat="1" ht="26.25" customHeight="1" spans="14:14">
      <c r="N118" s="112"/>
    </row>
    <row r="119" s="111" customFormat="1" ht="26.25" customHeight="1" spans="14:14">
      <c r="N119" s="112"/>
    </row>
    <row r="120" s="111" customFormat="1" ht="26.25" customHeight="1" spans="14:14">
      <c r="N120" s="112"/>
    </row>
    <row r="121" s="111" customFormat="1" ht="26.25" customHeight="1" spans="14:14">
      <c r="N121" s="112"/>
    </row>
    <row r="122" s="111" customFormat="1" ht="26.25" customHeight="1" spans="14:14">
      <c r="N122" s="112"/>
    </row>
    <row r="123" s="111" customFormat="1" ht="26.25" customHeight="1" spans="14:14">
      <c r="N123" s="112"/>
    </row>
    <row r="124" s="111" customFormat="1" ht="26.25" customHeight="1" spans="14:14">
      <c r="N124" s="112"/>
    </row>
    <row r="125" s="111" customFormat="1" ht="26.25" customHeight="1" spans="14:14">
      <c r="N125" s="112"/>
    </row>
    <row r="126" s="111" customFormat="1" ht="26.25" customHeight="1" spans="14:14">
      <c r="N126" s="112"/>
    </row>
    <row r="127" s="111" customFormat="1" ht="26.25" customHeight="1" spans="14:14">
      <c r="N127" s="112"/>
    </row>
    <row r="128" s="111" customFormat="1" ht="26.25" customHeight="1" spans="14:14">
      <c r="N128" s="112"/>
    </row>
    <row r="129" s="111" customFormat="1" ht="26.25" customHeight="1" spans="14:14">
      <c r="N129" s="112"/>
    </row>
    <row r="130" s="111" customFormat="1" ht="26.25" customHeight="1" spans="14:14">
      <c r="N130" s="112"/>
    </row>
    <row r="131" s="111" customFormat="1" ht="26.25" customHeight="1" spans="14:14">
      <c r="N131" s="112"/>
    </row>
    <row r="132" s="111" customFormat="1" ht="26.25" customHeight="1" spans="14:14">
      <c r="N132" s="112"/>
    </row>
    <row r="133" s="111" customFormat="1" ht="26.25" customHeight="1" spans="14:14">
      <c r="N133" s="112"/>
    </row>
    <row r="134" s="111" customFormat="1" ht="26.25" customHeight="1" spans="14:14">
      <c r="N134" s="112"/>
    </row>
    <row r="135" s="111" customFormat="1" ht="26.25" customHeight="1" spans="14:14">
      <c r="N135" s="112"/>
    </row>
    <row r="136" s="111" customFormat="1" ht="26.25" customHeight="1" spans="14:14">
      <c r="N136" s="112"/>
    </row>
    <row r="137" s="111" customFormat="1" ht="26.25" customHeight="1" spans="14:14">
      <c r="N137" s="112"/>
    </row>
    <row r="138" s="111" customFormat="1" ht="26.25" customHeight="1" spans="14:14">
      <c r="N138" s="112"/>
    </row>
    <row r="139" s="111" customFormat="1" ht="26.25" customHeight="1" spans="14:14">
      <c r="N139" s="112"/>
    </row>
    <row r="140" s="111" customFormat="1" ht="26.25" customHeight="1" spans="14:14">
      <c r="N140" s="112"/>
    </row>
    <row r="141" s="111" customFormat="1" ht="26.25" customHeight="1" spans="14:14">
      <c r="N141" s="112"/>
    </row>
    <row r="142" s="111" customFormat="1" ht="26.25" customHeight="1" spans="14:14">
      <c r="N142" s="112"/>
    </row>
    <row r="143" s="111" customFormat="1" ht="26.25" customHeight="1" spans="14:14">
      <c r="N143" s="112"/>
    </row>
    <row r="144" s="111" customFormat="1" ht="26.25" customHeight="1" spans="14:14">
      <c r="N144" s="112"/>
    </row>
    <row r="145" s="111" customFormat="1" ht="26.25" customHeight="1" spans="14:14">
      <c r="N145" s="112"/>
    </row>
    <row r="146" s="111" customFormat="1" ht="26.25" customHeight="1" spans="14:14">
      <c r="N146" s="112"/>
    </row>
    <row r="147" s="111" customFormat="1" ht="26.25" customHeight="1" spans="14:14">
      <c r="N147" s="112"/>
    </row>
    <row r="148" s="111" customFormat="1" ht="26.25" customHeight="1" spans="14:14">
      <c r="N148" s="112"/>
    </row>
    <row r="149" s="111" customFormat="1" ht="26.25" customHeight="1" spans="14:14">
      <c r="N149" s="112"/>
    </row>
    <row r="150" s="111" customFormat="1" ht="26.25" customHeight="1" spans="14:14">
      <c r="N150" s="112"/>
    </row>
    <row r="151" s="111" customFormat="1" ht="26.25" customHeight="1" spans="14:14">
      <c r="N151" s="112"/>
    </row>
    <row r="152" s="111" customFormat="1" ht="19.9" customHeight="1" spans="14:14">
      <c r="N152" s="112"/>
    </row>
    <row r="153" s="111" customFormat="1" ht="19.9" customHeight="1" spans="14:14">
      <c r="N153" s="112"/>
    </row>
    <row r="154" s="111" customFormat="1" ht="19.9" customHeight="1" spans="14:14">
      <c r="N154" s="112"/>
    </row>
    <row r="155" s="111" customFormat="1" ht="19.9" customHeight="1" spans="14:14">
      <c r="N155" s="112"/>
    </row>
  </sheetData>
  <mergeCells count="18">
    <mergeCell ref="A1:U1"/>
    <mergeCell ref="F4:O4"/>
    <mergeCell ref="F5:G5"/>
    <mergeCell ref="H5:I5"/>
    <mergeCell ref="J5:K5"/>
    <mergeCell ref="L5:M5"/>
    <mergeCell ref="N5:O5"/>
    <mergeCell ref="A9:U9"/>
    <mergeCell ref="A10:U10"/>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8"/>
  <sheetViews>
    <sheetView topLeftCell="A6" workbookViewId="0">
      <selection activeCell="H7" sqref="H7"/>
    </sheetView>
  </sheetViews>
  <sheetFormatPr defaultColWidth="10" defaultRowHeight="13.5" outlineLevelCol="6"/>
  <cols>
    <col min="1" max="1" width="8.775" style="86" customWidth="1"/>
    <col min="2" max="2" width="8.55833333333333" style="86" customWidth="1"/>
    <col min="3" max="3" width="8" style="86" customWidth="1"/>
    <col min="4" max="4" width="91.775" style="86" customWidth="1"/>
    <col min="5" max="16384" width="10" style="86"/>
  </cols>
  <sheetData>
    <row r="1" s="86" customFormat="1" spans="1:1">
      <c r="A1" s="86" t="s">
        <v>557</v>
      </c>
    </row>
    <row r="2" s="86" customFormat="1" ht="29.5" customHeight="1" spans="1:4">
      <c r="A2" s="88" t="s">
        <v>558</v>
      </c>
      <c r="B2" s="89"/>
      <c r="C2" s="89"/>
      <c r="D2" s="89"/>
    </row>
    <row r="3" s="87" customFormat="1" ht="35" customHeight="1" spans="1:7">
      <c r="A3" s="90" t="s">
        <v>2</v>
      </c>
      <c r="B3" s="90"/>
      <c r="C3" s="90"/>
      <c r="D3" s="91" t="s">
        <v>559</v>
      </c>
      <c r="E3" s="92"/>
      <c r="F3" s="92"/>
      <c r="G3" s="93"/>
    </row>
    <row r="4" s="86" customFormat="1" ht="228" customHeight="1" spans="1:4">
      <c r="A4" s="94" t="s">
        <v>560</v>
      </c>
      <c r="B4" s="94" t="s">
        <v>561</v>
      </c>
      <c r="C4" s="94"/>
      <c r="D4" s="95" t="s">
        <v>562</v>
      </c>
    </row>
    <row r="5" s="86" customFormat="1" ht="336" customHeight="1" spans="1:5">
      <c r="A5" s="94"/>
      <c r="B5" s="94" t="s">
        <v>563</v>
      </c>
      <c r="C5" s="94"/>
      <c r="D5" s="95" t="s">
        <v>564</v>
      </c>
      <c r="E5" s="96"/>
    </row>
    <row r="6" s="86" customFormat="1" ht="112" customHeight="1" spans="1:4">
      <c r="A6" s="94"/>
      <c r="B6" s="94" t="s">
        <v>565</v>
      </c>
      <c r="C6" s="94"/>
      <c r="D6" s="97" t="s">
        <v>566</v>
      </c>
    </row>
    <row r="7" s="86" customFormat="1" ht="51" customHeight="1" spans="1:4">
      <c r="A7" s="94"/>
      <c r="B7" s="94" t="s">
        <v>567</v>
      </c>
      <c r="C7" s="94"/>
      <c r="D7" s="95" t="s">
        <v>568</v>
      </c>
    </row>
    <row r="8" s="86" customFormat="1" ht="54" customHeight="1" spans="1:4">
      <c r="A8" s="94"/>
      <c r="B8" s="94" t="s">
        <v>569</v>
      </c>
      <c r="C8" s="94"/>
      <c r="D8" s="95" t="s">
        <v>570</v>
      </c>
    </row>
    <row r="9" s="86" customFormat="1" ht="46" customHeight="1" spans="1:4">
      <c r="A9" s="98" t="s">
        <v>571</v>
      </c>
      <c r="B9" s="99" t="s">
        <v>572</v>
      </c>
      <c r="C9" s="100"/>
      <c r="D9" s="95" t="s">
        <v>573</v>
      </c>
    </row>
    <row r="10" s="86" customFormat="1" ht="43" customHeight="1" spans="1:4">
      <c r="A10" s="101"/>
      <c r="B10" s="98" t="s">
        <v>574</v>
      </c>
      <c r="C10" s="94" t="s">
        <v>575</v>
      </c>
      <c r="D10" s="95" t="s">
        <v>576</v>
      </c>
    </row>
    <row r="11" s="86" customFormat="1" ht="34" customHeight="1" spans="1:4">
      <c r="A11" s="102"/>
      <c r="B11" s="102"/>
      <c r="C11" s="94" t="s">
        <v>577</v>
      </c>
      <c r="D11" s="95" t="s">
        <v>578</v>
      </c>
    </row>
    <row r="12" s="86" customFormat="1" ht="351" customHeight="1" spans="1:4">
      <c r="A12" s="99" t="s">
        <v>579</v>
      </c>
      <c r="B12" s="103"/>
      <c r="C12" s="100"/>
      <c r="D12" s="97" t="s">
        <v>580</v>
      </c>
    </row>
    <row r="13" s="86" customFormat="1" ht="89" customHeight="1" spans="1:4">
      <c r="A13" s="99" t="s">
        <v>581</v>
      </c>
      <c r="B13" s="103"/>
      <c r="C13" s="100"/>
      <c r="D13" s="97" t="s">
        <v>582</v>
      </c>
    </row>
    <row r="14" s="86" customFormat="1" ht="48" customHeight="1" spans="1:4">
      <c r="A14" s="99" t="s">
        <v>583</v>
      </c>
      <c r="B14" s="103"/>
      <c r="C14" s="100"/>
      <c r="D14" s="95" t="s">
        <v>584</v>
      </c>
    </row>
    <row r="15" s="86" customFormat="1" ht="47" customHeight="1" spans="1:4">
      <c r="A15" s="104" t="s">
        <v>585</v>
      </c>
      <c r="B15" s="105"/>
      <c r="C15" s="106"/>
      <c r="D15" s="95" t="s">
        <v>586</v>
      </c>
    </row>
    <row r="16" s="86" customFormat="1" ht="60" customHeight="1" spans="1:4">
      <c r="A16" s="104" t="s">
        <v>587</v>
      </c>
      <c r="B16" s="105"/>
      <c r="C16" s="106"/>
      <c r="D16" s="107" t="s">
        <v>588</v>
      </c>
    </row>
    <row r="18" s="86" customFormat="1" ht="28" customHeight="1" spans="1:4">
      <c r="A18" s="108" t="s">
        <v>589</v>
      </c>
      <c r="B18" s="108"/>
      <c r="C18" s="108"/>
      <c r="D18" s="108"/>
    </row>
  </sheetData>
  <mergeCells count="17">
    <mergeCell ref="A2:D2"/>
    <mergeCell ref="A3:C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36"/>
  <sheetViews>
    <sheetView topLeftCell="A30" workbookViewId="0">
      <selection activeCell="A31" sqref="A31:L36"/>
    </sheetView>
  </sheetViews>
  <sheetFormatPr defaultColWidth="10" defaultRowHeight="13.5"/>
  <cols>
    <col min="1" max="12" width="10" style="57"/>
    <col min="13" max="13" width="36.6666666666667" style="57" customWidth="1"/>
    <col min="14" max="16384" width="10" style="57"/>
  </cols>
  <sheetData>
    <row r="1" s="57" customFormat="1" ht="36" customHeight="1" spans="1:1">
      <c r="A1" s="57" t="s">
        <v>590</v>
      </c>
    </row>
    <row r="2" s="57" customFormat="1" ht="28.5" spans="1:12">
      <c r="A2" s="2" t="s">
        <v>591</v>
      </c>
      <c r="B2" s="2"/>
      <c r="C2" s="2"/>
      <c r="D2" s="2"/>
      <c r="E2" s="2"/>
      <c r="F2" s="2"/>
      <c r="G2" s="2"/>
      <c r="H2" s="2"/>
      <c r="I2" s="2"/>
      <c r="J2" s="2"/>
      <c r="K2" s="2"/>
      <c r="L2" s="2"/>
    </row>
    <row r="3" s="57" customFormat="1" ht="15.75" spans="1:12">
      <c r="A3" s="58" t="s">
        <v>592</v>
      </c>
      <c r="B3" s="58"/>
      <c r="C3" s="58"/>
      <c r="D3" s="58"/>
      <c r="E3" s="58"/>
      <c r="F3" s="58"/>
      <c r="G3" s="58"/>
      <c r="H3" s="58"/>
      <c r="I3" s="58"/>
      <c r="J3" s="58"/>
      <c r="K3" s="58"/>
      <c r="L3" s="58"/>
    </row>
    <row r="4" s="57" customFormat="1" ht="22" customHeight="1" spans="1:13">
      <c r="A4" s="59" t="s">
        <v>593</v>
      </c>
      <c r="B4" s="59"/>
      <c r="C4" s="59"/>
      <c r="D4" s="59"/>
      <c r="E4" s="59"/>
      <c r="F4" s="59"/>
      <c r="G4" s="59"/>
      <c r="H4" s="59"/>
      <c r="I4" s="59"/>
      <c r="J4" s="59"/>
      <c r="K4" s="59"/>
      <c r="L4" s="59"/>
      <c r="M4" s="82"/>
    </row>
    <row r="5" s="57" customFormat="1" ht="24" customHeight="1" spans="1:13">
      <c r="A5" s="8" t="s">
        <v>594</v>
      </c>
      <c r="B5" s="8"/>
      <c r="C5" s="8"/>
      <c r="D5" s="60" t="s">
        <v>595</v>
      </c>
      <c r="E5" s="60"/>
      <c r="F5" s="60"/>
      <c r="G5" s="60"/>
      <c r="H5" s="60"/>
      <c r="I5" s="60"/>
      <c r="J5" s="60"/>
      <c r="K5" s="60"/>
      <c r="L5" s="60"/>
      <c r="M5" s="82"/>
    </row>
    <row r="6" s="57" customFormat="1" ht="34" customHeight="1" spans="1:13">
      <c r="A6" s="8" t="s">
        <v>596</v>
      </c>
      <c r="B6" s="8"/>
      <c r="C6" s="8"/>
      <c r="D6" s="8" t="s">
        <v>597</v>
      </c>
      <c r="E6" s="8"/>
      <c r="F6" s="8" t="s">
        <v>598</v>
      </c>
      <c r="G6" s="61" t="s">
        <v>595</v>
      </c>
      <c r="H6" s="62"/>
      <c r="I6" s="62"/>
      <c r="J6" s="62"/>
      <c r="K6" s="62"/>
      <c r="L6" s="62"/>
      <c r="M6" s="82"/>
    </row>
    <row r="7" s="57" customFormat="1" ht="27.9" customHeight="1" spans="1:13">
      <c r="A7" s="14" t="s">
        <v>599</v>
      </c>
      <c r="B7" s="63"/>
      <c r="C7" s="64"/>
      <c r="D7" s="8" t="s">
        <v>600</v>
      </c>
      <c r="E7" s="8" t="s">
        <v>601</v>
      </c>
      <c r="F7" s="8" t="s">
        <v>602</v>
      </c>
      <c r="G7" s="8" t="s">
        <v>603</v>
      </c>
      <c r="H7" s="8"/>
      <c r="I7" s="8" t="s">
        <v>604</v>
      </c>
      <c r="J7" s="8"/>
      <c r="K7" s="8" t="s">
        <v>605</v>
      </c>
      <c r="L7" s="8" t="s">
        <v>606</v>
      </c>
      <c r="M7" s="82"/>
    </row>
    <row r="8" s="57" customFormat="1" ht="27.9" customHeight="1" spans="1:13">
      <c r="A8" s="65"/>
      <c r="B8" s="66"/>
      <c r="C8" s="67"/>
      <c r="D8" s="27" t="s">
        <v>607</v>
      </c>
      <c r="E8" s="68">
        <f>SUM(E9:E11)</f>
        <v>169.83</v>
      </c>
      <c r="F8" s="68">
        <f>SUM(F9:F11)</f>
        <v>270.05</v>
      </c>
      <c r="G8" s="13">
        <f>SUM(G9:G11)</f>
        <v>260.83</v>
      </c>
      <c r="H8" s="13"/>
      <c r="I8" s="13">
        <v>10</v>
      </c>
      <c r="J8" s="13"/>
      <c r="K8" s="45">
        <v>1</v>
      </c>
      <c r="L8" s="13">
        <v>10</v>
      </c>
      <c r="M8" s="82"/>
    </row>
    <row r="9" s="57" customFormat="1" ht="15.9" customHeight="1" spans="1:13">
      <c r="A9" s="65"/>
      <c r="B9" s="66"/>
      <c r="C9" s="67"/>
      <c r="D9" s="8" t="s">
        <v>192</v>
      </c>
      <c r="E9" s="68">
        <v>166.83</v>
      </c>
      <c r="F9" s="68">
        <v>163.4</v>
      </c>
      <c r="G9" s="69">
        <v>163.4</v>
      </c>
      <c r="H9" s="69"/>
      <c r="I9" s="13" t="s">
        <v>505</v>
      </c>
      <c r="J9" s="13"/>
      <c r="K9" s="13" t="s">
        <v>505</v>
      </c>
      <c r="L9" s="13" t="s">
        <v>505</v>
      </c>
      <c r="M9" s="82"/>
    </row>
    <row r="10" s="57" customFormat="1" ht="15.9" customHeight="1" spans="1:12">
      <c r="A10" s="65"/>
      <c r="B10" s="66"/>
      <c r="C10" s="67"/>
      <c r="D10" s="8" t="s">
        <v>193</v>
      </c>
      <c r="E10" s="68">
        <v>3</v>
      </c>
      <c r="F10" s="68">
        <v>96.65</v>
      </c>
      <c r="G10" s="13">
        <v>96.65</v>
      </c>
      <c r="H10" s="13"/>
      <c r="I10" s="13" t="s">
        <v>505</v>
      </c>
      <c r="J10" s="13"/>
      <c r="K10" s="13" t="s">
        <v>505</v>
      </c>
      <c r="L10" s="13" t="s">
        <v>505</v>
      </c>
    </row>
    <row r="11" s="57" customFormat="1" ht="15.9" customHeight="1" spans="1:12">
      <c r="A11" s="70"/>
      <c r="B11" s="71"/>
      <c r="C11" s="72"/>
      <c r="D11" s="8" t="s">
        <v>608</v>
      </c>
      <c r="E11" s="13">
        <v>0</v>
      </c>
      <c r="F11" s="13">
        <v>10</v>
      </c>
      <c r="G11" s="13">
        <v>0.78</v>
      </c>
      <c r="H11" s="13"/>
      <c r="I11" s="13" t="s">
        <v>505</v>
      </c>
      <c r="J11" s="13"/>
      <c r="K11" s="13" t="s">
        <v>505</v>
      </c>
      <c r="L11" s="13" t="s">
        <v>505</v>
      </c>
    </row>
    <row r="12" s="57" customFormat="1" ht="15.9" customHeight="1" spans="1:12">
      <c r="A12" s="8" t="s">
        <v>609</v>
      </c>
      <c r="B12" s="8" t="s">
        <v>610</v>
      </c>
      <c r="C12" s="8"/>
      <c r="D12" s="8"/>
      <c r="E12" s="8"/>
      <c r="F12" s="8" t="s">
        <v>611</v>
      </c>
      <c r="G12" s="8"/>
      <c r="H12" s="8"/>
      <c r="I12" s="8"/>
      <c r="J12" s="8"/>
      <c r="K12" s="8"/>
      <c r="L12" s="8"/>
    </row>
    <row r="13" s="57" customFormat="1" ht="15.9" customHeight="1" spans="1:12">
      <c r="A13" s="8"/>
      <c r="B13" s="13"/>
      <c r="C13" s="13"/>
      <c r="D13" s="13"/>
      <c r="E13" s="13"/>
      <c r="F13" s="13"/>
      <c r="G13" s="13"/>
      <c r="H13" s="13"/>
      <c r="I13" s="13"/>
      <c r="J13" s="13"/>
      <c r="K13" s="13"/>
      <c r="L13" s="13"/>
    </row>
    <row r="14" s="57" customFormat="1" ht="27.9" customHeight="1" spans="1:12">
      <c r="A14" s="24" t="s">
        <v>612</v>
      </c>
      <c r="B14" s="8" t="s">
        <v>613</v>
      </c>
      <c r="C14" s="8" t="s">
        <v>614</v>
      </c>
      <c r="D14" s="8" t="s">
        <v>615</v>
      </c>
      <c r="E14" s="8" t="s">
        <v>616</v>
      </c>
      <c r="F14" s="8" t="s">
        <v>617</v>
      </c>
      <c r="G14" s="8" t="s">
        <v>604</v>
      </c>
      <c r="H14" s="8" t="s">
        <v>606</v>
      </c>
      <c r="I14" s="8"/>
      <c r="J14" s="8" t="s">
        <v>618</v>
      </c>
      <c r="K14" s="8"/>
      <c r="L14" s="8"/>
    </row>
    <row r="15" s="57" customFormat="1" ht="54" customHeight="1" spans="1:12">
      <c r="A15" s="32"/>
      <c r="B15" s="8" t="s">
        <v>619</v>
      </c>
      <c r="C15" s="24" t="s">
        <v>620</v>
      </c>
      <c r="D15" s="27" t="s">
        <v>621</v>
      </c>
      <c r="E15" s="170" t="s">
        <v>622</v>
      </c>
      <c r="F15" s="170" t="s">
        <v>622</v>
      </c>
      <c r="G15" s="9">
        <v>8</v>
      </c>
      <c r="H15" s="9">
        <v>8</v>
      </c>
      <c r="I15" s="9"/>
      <c r="J15" s="9" t="s">
        <v>623</v>
      </c>
      <c r="K15" s="9"/>
      <c r="L15" s="9"/>
    </row>
    <row r="16" s="57" customFormat="1" ht="54" customHeight="1" spans="1:12">
      <c r="A16" s="32"/>
      <c r="B16" s="8"/>
      <c r="C16" s="32"/>
      <c r="D16" s="27" t="s">
        <v>624</v>
      </c>
      <c r="E16" s="170" t="s">
        <v>625</v>
      </c>
      <c r="F16" s="170" t="s">
        <v>625</v>
      </c>
      <c r="G16" s="9">
        <v>8</v>
      </c>
      <c r="H16" s="9">
        <v>8</v>
      </c>
      <c r="I16" s="9"/>
      <c r="J16" s="9" t="s">
        <v>623</v>
      </c>
      <c r="K16" s="9"/>
      <c r="L16" s="9"/>
    </row>
    <row r="17" s="57" customFormat="1" ht="54" customHeight="1" spans="1:12">
      <c r="A17" s="32"/>
      <c r="B17" s="8"/>
      <c r="C17" s="32"/>
      <c r="D17" s="27" t="s">
        <v>626</v>
      </c>
      <c r="E17" s="170" t="s">
        <v>627</v>
      </c>
      <c r="F17" s="170" t="s">
        <v>627</v>
      </c>
      <c r="G17" s="9">
        <v>8</v>
      </c>
      <c r="H17" s="9">
        <v>8</v>
      </c>
      <c r="I17" s="9"/>
      <c r="J17" s="9" t="s">
        <v>623</v>
      </c>
      <c r="K17" s="9"/>
      <c r="L17" s="9"/>
    </row>
    <row r="18" s="57" customFormat="1" ht="54" customHeight="1" spans="1:12">
      <c r="A18" s="32"/>
      <c r="B18" s="8"/>
      <c r="C18" s="32"/>
      <c r="D18" s="27" t="s">
        <v>628</v>
      </c>
      <c r="E18" s="170" t="s">
        <v>629</v>
      </c>
      <c r="F18" s="170" t="s">
        <v>629</v>
      </c>
      <c r="G18" s="9">
        <v>8</v>
      </c>
      <c r="H18" s="9">
        <v>8</v>
      </c>
      <c r="I18" s="9"/>
      <c r="J18" s="9" t="s">
        <v>623</v>
      </c>
      <c r="K18" s="9"/>
      <c r="L18" s="9"/>
    </row>
    <row r="19" s="57" customFormat="1" ht="54" customHeight="1" spans="1:12">
      <c r="A19" s="32"/>
      <c r="B19" s="8"/>
      <c r="C19" s="73" t="s">
        <v>630</v>
      </c>
      <c r="D19" s="27" t="s">
        <v>631</v>
      </c>
      <c r="E19" s="9" t="s">
        <v>632</v>
      </c>
      <c r="F19" s="9" t="s">
        <v>632</v>
      </c>
      <c r="G19" s="9">
        <v>8</v>
      </c>
      <c r="H19" s="9">
        <v>8</v>
      </c>
      <c r="I19" s="9"/>
      <c r="J19" s="9"/>
      <c r="K19" s="9"/>
      <c r="L19" s="9"/>
    </row>
    <row r="20" s="57" customFormat="1" ht="54" customHeight="1" spans="1:12">
      <c r="A20" s="32"/>
      <c r="B20" s="8"/>
      <c r="C20" s="24" t="s">
        <v>633</v>
      </c>
      <c r="D20" s="27" t="s">
        <v>634</v>
      </c>
      <c r="E20" s="74" t="s">
        <v>635</v>
      </c>
      <c r="F20" s="74" t="s">
        <v>635</v>
      </c>
      <c r="G20" s="9">
        <v>8</v>
      </c>
      <c r="H20" s="9">
        <v>8</v>
      </c>
      <c r="I20" s="9"/>
      <c r="J20" s="9"/>
      <c r="K20" s="9"/>
      <c r="L20" s="9"/>
    </row>
    <row r="21" s="57" customFormat="1" ht="54" customHeight="1" spans="1:12">
      <c r="A21" s="32"/>
      <c r="B21" s="8"/>
      <c r="C21" s="32"/>
      <c r="D21" s="27" t="s">
        <v>636</v>
      </c>
      <c r="E21" s="74" t="s">
        <v>637</v>
      </c>
      <c r="F21" s="74" t="s">
        <v>637</v>
      </c>
      <c r="G21" s="9">
        <v>8</v>
      </c>
      <c r="H21" s="9">
        <v>8</v>
      </c>
      <c r="I21" s="9"/>
      <c r="J21" s="9"/>
      <c r="K21" s="9"/>
      <c r="L21" s="9"/>
    </row>
    <row r="22" s="57" customFormat="1" ht="54" customHeight="1" spans="1:12">
      <c r="A22" s="32"/>
      <c r="B22" s="8"/>
      <c r="C22" s="75"/>
      <c r="D22" s="27" t="s">
        <v>638</v>
      </c>
      <c r="E22" s="74" t="s">
        <v>639</v>
      </c>
      <c r="F22" s="74" t="s">
        <v>639</v>
      </c>
      <c r="G22" s="9">
        <v>8</v>
      </c>
      <c r="H22" s="9">
        <v>8</v>
      </c>
      <c r="I22" s="9"/>
      <c r="J22" s="9"/>
      <c r="K22" s="9"/>
      <c r="L22" s="9"/>
    </row>
    <row r="23" s="57" customFormat="1" ht="54" customHeight="1" spans="1:12">
      <c r="A23" s="32"/>
      <c r="B23" s="8"/>
      <c r="C23" s="8" t="s">
        <v>640</v>
      </c>
      <c r="D23" s="27" t="s">
        <v>641</v>
      </c>
      <c r="E23" s="9">
        <f>100%</f>
        <v>1</v>
      </c>
      <c r="F23" s="9">
        <f>100%</f>
        <v>1</v>
      </c>
      <c r="G23" s="9">
        <v>8</v>
      </c>
      <c r="H23" s="9">
        <v>8</v>
      </c>
      <c r="I23" s="9"/>
      <c r="J23" s="9" t="s">
        <v>623</v>
      </c>
      <c r="K23" s="9"/>
      <c r="L23" s="9"/>
    </row>
    <row r="24" s="57" customFormat="1" ht="54" customHeight="1" spans="1:12">
      <c r="A24" s="32"/>
      <c r="B24" s="32" t="s">
        <v>642</v>
      </c>
      <c r="C24" s="8" t="s">
        <v>643</v>
      </c>
      <c r="D24" s="27" t="s">
        <v>644</v>
      </c>
      <c r="E24" s="9" t="s">
        <v>645</v>
      </c>
      <c r="F24" s="9" t="s">
        <v>645</v>
      </c>
      <c r="G24" s="9">
        <v>9</v>
      </c>
      <c r="H24" s="9">
        <v>9</v>
      </c>
      <c r="I24" s="9"/>
      <c r="J24" s="9" t="s">
        <v>623</v>
      </c>
      <c r="K24" s="9"/>
      <c r="L24" s="9"/>
    </row>
    <row r="25" s="57" customFormat="1" ht="54" customHeight="1" spans="1:12">
      <c r="A25" s="32"/>
      <c r="B25" s="24" t="s">
        <v>646</v>
      </c>
      <c r="C25" s="24" t="s">
        <v>647</v>
      </c>
      <c r="D25" s="27" t="s">
        <v>648</v>
      </c>
      <c r="E25" s="9" t="s">
        <v>649</v>
      </c>
      <c r="F25" s="9" t="s">
        <v>649</v>
      </c>
      <c r="G25" s="9">
        <v>9</v>
      </c>
      <c r="H25" s="9">
        <v>9</v>
      </c>
      <c r="I25" s="9"/>
      <c r="J25" s="9" t="s">
        <v>623</v>
      </c>
      <c r="K25" s="9"/>
      <c r="L25" s="9"/>
    </row>
    <row r="26" s="57" customFormat="1" ht="18" customHeight="1" spans="1:12">
      <c r="A26" s="32"/>
      <c r="B26" s="32"/>
      <c r="C26" s="32"/>
      <c r="D26" s="27"/>
      <c r="E26" s="9"/>
      <c r="F26" s="9"/>
      <c r="G26" s="9"/>
      <c r="H26" s="9"/>
      <c r="I26" s="9"/>
      <c r="J26" s="9"/>
      <c r="K26" s="9"/>
      <c r="L26" s="9"/>
    </row>
    <row r="27" s="57" customFormat="1" ht="40" customHeight="1" spans="1:12">
      <c r="A27" s="8" t="s">
        <v>650</v>
      </c>
      <c r="B27" s="8"/>
      <c r="C27" s="8"/>
      <c r="D27" s="8"/>
      <c r="E27" s="8"/>
      <c r="F27" s="8"/>
      <c r="G27" s="13">
        <v>90</v>
      </c>
      <c r="H27" s="13"/>
      <c r="I27" s="13"/>
      <c r="J27" s="13"/>
      <c r="K27" s="13"/>
      <c r="L27" s="13"/>
    </row>
    <row r="28" s="57" customFormat="1" ht="15.9" customHeight="1" spans="1:12">
      <c r="A28" s="24" t="s">
        <v>651</v>
      </c>
      <c r="B28" s="27" t="s">
        <v>652</v>
      </c>
      <c r="C28" s="27"/>
      <c r="D28" s="27"/>
      <c r="E28" s="27"/>
      <c r="F28" s="27"/>
      <c r="G28" s="27"/>
      <c r="H28" s="27"/>
      <c r="I28" s="27"/>
      <c r="J28" s="27"/>
      <c r="K28" s="27"/>
      <c r="L28" s="27"/>
    </row>
    <row r="29" s="57" customFormat="1" spans="1:12">
      <c r="A29" s="76"/>
      <c r="B29" s="27"/>
      <c r="C29" s="27"/>
      <c r="D29" s="27"/>
      <c r="E29" s="27"/>
      <c r="F29" s="27"/>
      <c r="G29" s="27"/>
      <c r="H29" s="27"/>
      <c r="I29" s="27"/>
      <c r="J29" s="27"/>
      <c r="K29" s="27"/>
      <c r="L29" s="27"/>
    </row>
    <row r="30" s="57" customFormat="1" ht="15.9" customHeight="1" spans="1:12">
      <c r="A30" s="27" t="s">
        <v>653</v>
      </c>
      <c r="B30" s="27"/>
      <c r="C30" s="27"/>
      <c r="D30" s="27"/>
      <c r="E30" s="27"/>
      <c r="F30" s="27"/>
      <c r="G30" s="27"/>
      <c r="H30" s="27"/>
      <c r="I30" s="27"/>
      <c r="J30" s="27"/>
      <c r="K30" s="27"/>
      <c r="L30" s="27"/>
    </row>
    <row r="31" s="57" customFormat="1" ht="14.4" customHeight="1" spans="1:12">
      <c r="A31" s="34" t="s">
        <v>654</v>
      </c>
      <c r="B31" s="77"/>
      <c r="C31" s="77"/>
      <c r="D31" s="77"/>
      <c r="E31" s="77"/>
      <c r="F31" s="77"/>
      <c r="G31" s="77"/>
      <c r="H31" s="77"/>
      <c r="I31" s="77"/>
      <c r="J31" s="77"/>
      <c r="K31" s="77"/>
      <c r="L31" s="83"/>
    </row>
    <row r="32" s="57" customFormat="1" ht="52.8" customHeight="1" spans="1:12">
      <c r="A32" s="78"/>
      <c r="B32" s="79"/>
      <c r="C32" s="79"/>
      <c r="D32" s="79"/>
      <c r="E32" s="79"/>
      <c r="F32" s="79"/>
      <c r="G32" s="79"/>
      <c r="H32" s="79"/>
      <c r="I32" s="79"/>
      <c r="J32" s="79"/>
      <c r="K32" s="79"/>
      <c r="L32" s="84"/>
    </row>
    <row r="33" s="57" customFormat="1" ht="14.4" customHeight="1" spans="1:12">
      <c r="A33" s="78"/>
      <c r="B33" s="79"/>
      <c r="C33" s="79"/>
      <c r="D33" s="79"/>
      <c r="E33" s="79"/>
      <c r="F33" s="79"/>
      <c r="G33" s="79"/>
      <c r="H33" s="79"/>
      <c r="I33" s="79"/>
      <c r="J33" s="79"/>
      <c r="K33" s="79"/>
      <c r="L33" s="84"/>
    </row>
    <row r="34" s="57" customFormat="1" ht="26.4" customHeight="1" spans="1:12">
      <c r="A34" s="78"/>
      <c r="B34" s="79"/>
      <c r="C34" s="79"/>
      <c r="D34" s="79"/>
      <c r="E34" s="79"/>
      <c r="F34" s="79"/>
      <c r="G34" s="79"/>
      <c r="H34" s="79"/>
      <c r="I34" s="79"/>
      <c r="J34" s="79"/>
      <c r="K34" s="79"/>
      <c r="L34" s="84"/>
    </row>
    <row r="35" s="57" customFormat="1" ht="39.6" customHeight="1" spans="1:12">
      <c r="A35" s="78"/>
      <c r="B35" s="79"/>
      <c r="C35" s="79"/>
      <c r="D35" s="79"/>
      <c r="E35" s="79"/>
      <c r="F35" s="79"/>
      <c r="G35" s="79"/>
      <c r="H35" s="79"/>
      <c r="I35" s="79"/>
      <c r="J35" s="79"/>
      <c r="K35" s="79"/>
      <c r="L35" s="84"/>
    </row>
    <row r="36" s="57" customFormat="1" ht="54" customHeight="1" spans="1:12">
      <c r="A36" s="80"/>
      <c r="B36" s="81"/>
      <c r="C36" s="81"/>
      <c r="D36" s="81"/>
      <c r="E36" s="81"/>
      <c r="F36" s="81"/>
      <c r="G36" s="81"/>
      <c r="H36" s="81"/>
      <c r="I36" s="81"/>
      <c r="J36" s="81"/>
      <c r="K36" s="81"/>
      <c r="L36" s="85"/>
    </row>
  </sheetData>
  <mergeCells count="40">
    <mergeCell ref="A2:L2"/>
    <mergeCell ref="A3:L3"/>
    <mergeCell ref="A4:L4"/>
    <mergeCell ref="A5:C5"/>
    <mergeCell ref="D5:L5"/>
    <mergeCell ref="A6:C6"/>
    <mergeCell ref="D6:E6"/>
    <mergeCell ref="G6:L6"/>
    <mergeCell ref="G7:H7"/>
    <mergeCell ref="I7:J7"/>
    <mergeCell ref="G8:H8"/>
    <mergeCell ref="I8:J8"/>
    <mergeCell ref="G9:H9"/>
    <mergeCell ref="I9:J9"/>
    <mergeCell ref="G10:H10"/>
    <mergeCell ref="I10:J10"/>
    <mergeCell ref="G11:H11"/>
    <mergeCell ref="I11:J11"/>
    <mergeCell ref="B12:E12"/>
    <mergeCell ref="F12:L12"/>
    <mergeCell ref="B13:E13"/>
    <mergeCell ref="F13:L13"/>
    <mergeCell ref="H14:I14"/>
    <mergeCell ref="J14:L14"/>
    <mergeCell ref="A27:F27"/>
    <mergeCell ref="G27:L27"/>
    <mergeCell ref="A30:L30"/>
    <mergeCell ref="A12:A13"/>
    <mergeCell ref="A14:A26"/>
    <mergeCell ref="A28:A29"/>
    <mergeCell ref="B15:B23"/>
    <mergeCell ref="B25:B26"/>
    <mergeCell ref="C15:C18"/>
    <mergeCell ref="C20:C22"/>
    <mergeCell ref="C25:C26"/>
    <mergeCell ref="D25:D26"/>
    <mergeCell ref="M4:M9"/>
    <mergeCell ref="A7:C11"/>
    <mergeCell ref="B28:L29"/>
    <mergeCell ref="A31:L36"/>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L203"/>
  <sheetViews>
    <sheetView tabSelected="1" zoomScale="115" zoomScaleNormal="115" workbookViewId="0">
      <selection activeCell="M10" sqref="M10"/>
    </sheetView>
  </sheetViews>
  <sheetFormatPr defaultColWidth="10" defaultRowHeight="15"/>
  <cols>
    <col min="1" max="1" width="10" style="1"/>
    <col min="2" max="2" width="9.225" style="1" customWidth="1"/>
    <col min="3" max="3" width="10.6666666666667" style="1" customWidth="1"/>
    <col min="4" max="4" width="13.225" style="1" customWidth="1"/>
    <col min="5" max="5" width="12.225" style="1" customWidth="1"/>
    <col min="6" max="6" width="12.1083333333333" style="1" customWidth="1"/>
    <col min="7" max="10" width="10" style="1"/>
    <col min="11" max="11" width="14.675" style="1" customWidth="1"/>
    <col min="12" max="12" width="26.8083333333333" style="1" customWidth="1"/>
    <col min="13" max="16384" width="10" style="1"/>
  </cols>
  <sheetData>
    <row r="2" s="1" customFormat="1" ht="28.5" spans="1:11">
      <c r="A2" s="2" t="s">
        <v>655</v>
      </c>
      <c r="B2" s="3"/>
      <c r="C2" s="3"/>
      <c r="D2" s="3"/>
      <c r="E2" s="3"/>
      <c r="F2" s="3"/>
      <c r="G2" s="3"/>
      <c r="H2" s="3"/>
      <c r="I2" s="3"/>
      <c r="J2" s="3"/>
      <c r="K2" s="3"/>
    </row>
    <row r="3" s="1" customFormat="1" ht="18.75" spans="1:12">
      <c r="A3" s="4" t="s">
        <v>656</v>
      </c>
      <c r="B3" s="5"/>
      <c r="C3" s="5"/>
      <c r="D3" s="5"/>
      <c r="E3" s="5"/>
      <c r="F3" s="5"/>
      <c r="G3" s="5"/>
      <c r="H3" s="5"/>
      <c r="I3" s="5"/>
      <c r="J3" s="5"/>
      <c r="K3" s="5"/>
      <c r="L3" s="43"/>
    </row>
    <row r="4" s="1" customFormat="1" ht="18.75" spans="1:12">
      <c r="A4" s="6" t="s">
        <v>657</v>
      </c>
      <c r="B4" s="7"/>
      <c r="C4" s="7"/>
      <c r="D4" s="7"/>
      <c r="E4" s="7"/>
      <c r="F4" s="7"/>
      <c r="G4" s="7"/>
      <c r="H4" s="7"/>
      <c r="I4" s="7"/>
      <c r="J4" s="7"/>
      <c r="K4" s="7"/>
      <c r="L4" s="43"/>
    </row>
    <row r="5" s="1" customFormat="1" ht="15.9" customHeight="1" spans="1:12">
      <c r="A5" s="8" t="s">
        <v>658</v>
      </c>
      <c r="B5" s="9"/>
      <c r="C5" s="9"/>
      <c r="D5" s="10" t="s">
        <v>659</v>
      </c>
      <c r="E5" s="11"/>
      <c r="F5" s="11"/>
      <c r="G5" s="11"/>
      <c r="H5" s="11"/>
      <c r="I5" s="11"/>
      <c r="J5" s="11"/>
      <c r="K5" s="44"/>
      <c r="L5" s="43"/>
    </row>
    <row r="6" s="1" customFormat="1" ht="15.9" customHeight="1" spans="1:12">
      <c r="A6" s="8" t="s">
        <v>596</v>
      </c>
      <c r="B6" s="9"/>
      <c r="C6" s="9"/>
      <c r="D6" s="12" t="s">
        <v>660</v>
      </c>
      <c r="E6" s="13"/>
      <c r="F6" s="8" t="s">
        <v>598</v>
      </c>
      <c r="G6" s="12" t="s">
        <v>661</v>
      </c>
      <c r="H6" s="13"/>
      <c r="I6" s="13"/>
      <c r="J6" s="13"/>
      <c r="K6" s="13"/>
      <c r="L6" s="43"/>
    </row>
    <row r="7" s="1" customFormat="1" ht="27.9" customHeight="1" spans="1:12">
      <c r="A7" s="14" t="s">
        <v>662</v>
      </c>
      <c r="B7" s="15"/>
      <c r="C7" s="16"/>
      <c r="D7" s="8" t="s">
        <v>600</v>
      </c>
      <c r="E7" s="8" t="s">
        <v>601</v>
      </c>
      <c r="F7" s="8" t="s">
        <v>602</v>
      </c>
      <c r="G7" s="8" t="s">
        <v>603</v>
      </c>
      <c r="H7" s="9"/>
      <c r="I7" s="8" t="s">
        <v>604</v>
      </c>
      <c r="J7" s="8" t="s">
        <v>605</v>
      </c>
      <c r="K7" s="8" t="s">
        <v>606</v>
      </c>
      <c r="L7" s="43"/>
    </row>
    <row r="8" s="1" customFormat="1" ht="27.9" customHeight="1" spans="1:11">
      <c r="A8" s="17"/>
      <c r="B8" s="18"/>
      <c r="C8" s="19"/>
      <c r="D8" s="8" t="s">
        <v>607</v>
      </c>
      <c r="E8" s="13">
        <v>0</v>
      </c>
      <c r="F8" s="13">
        <v>28.06</v>
      </c>
      <c r="G8" s="13">
        <v>28.06</v>
      </c>
      <c r="H8" s="13"/>
      <c r="I8" s="13">
        <v>10</v>
      </c>
      <c r="J8" s="45">
        <v>1</v>
      </c>
      <c r="K8" s="13">
        <v>10</v>
      </c>
    </row>
    <row r="9" s="1" customFormat="1" ht="15.9" customHeight="1" spans="1:11">
      <c r="A9" s="17"/>
      <c r="B9" s="18"/>
      <c r="C9" s="19"/>
      <c r="D9" s="8" t="s">
        <v>663</v>
      </c>
      <c r="E9" s="13">
        <v>0</v>
      </c>
      <c r="F9" s="13">
        <v>28.06</v>
      </c>
      <c r="G9" s="13">
        <v>28.06</v>
      </c>
      <c r="H9" s="13"/>
      <c r="I9" s="13" t="s">
        <v>505</v>
      </c>
      <c r="J9" s="13" t="s">
        <v>505</v>
      </c>
      <c r="K9" s="13" t="s">
        <v>505</v>
      </c>
    </row>
    <row r="10" s="1" customFormat="1" ht="27.9" customHeight="1" spans="1:11">
      <c r="A10" s="17"/>
      <c r="B10" s="18"/>
      <c r="C10" s="19"/>
      <c r="D10" s="20" t="s">
        <v>664</v>
      </c>
      <c r="E10" s="13">
        <v>0</v>
      </c>
      <c r="F10" s="13">
        <v>28.06</v>
      </c>
      <c r="G10" s="13">
        <v>28.06</v>
      </c>
      <c r="H10" s="13"/>
      <c r="I10" s="13" t="s">
        <v>505</v>
      </c>
      <c r="J10" s="13" t="s">
        <v>505</v>
      </c>
      <c r="K10" s="13" t="s">
        <v>505</v>
      </c>
    </row>
    <row r="11" s="1" customFormat="1" ht="15.9" customHeight="1" spans="1:11">
      <c r="A11" s="17"/>
      <c r="B11" s="18"/>
      <c r="C11" s="19"/>
      <c r="D11" s="20" t="s">
        <v>665</v>
      </c>
      <c r="E11" s="13"/>
      <c r="F11" s="13"/>
      <c r="G11" s="13"/>
      <c r="H11" s="13"/>
      <c r="I11" s="13" t="s">
        <v>505</v>
      </c>
      <c r="J11" s="13" t="s">
        <v>505</v>
      </c>
      <c r="K11" s="13" t="s">
        <v>505</v>
      </c>
    </row>
    <row r="12" s="1" customFormat="1" ht="15.9" customHeight="1" spans="1:11">
      <c r="A12" s="21"/>
      <c r="B12" s="22"/>
      <c r="C12" s="23"/>
      <c r="D12" s="8" t="s">
        <v>608</v>
      </c>
      <c r="E12" s="13"/>
      <c r="F12" s="13"/>
      <c r="G12" s="13"/>
      <c r="H12" s="13"/>
      <c r="I12" s="13" t="s">
        <v>505</v>
      </c>
      <c r="J12" s="13" t="s">
        <v>505</v>
      </c>
      <c r="K12" s="13" t="s">
        <v>505</v>
      </c>
    </row>
    <row r="13" s="1" customFormat="1" ht="22" customHeight="1" spans="1:11">
      <c r="A13" s="8" t="s">
        <v>609</v>
      </c>
      <c r="B13" s="8" t="s">
        <v>610</v>
      </c>
      <c r="C13" s="9"/>
      <c r="D13" s="9"/>
      <c r="E13" s="9"/>
      <c r="F13" s="8" t="s">
        <v>611</v>
      </c>
      <c r="G13" s="9"/>
      <c r="H13" s="9"/>
      <c r="I13" s="9"/>
      <c r="J13" s="9"/>
      <c r="K13" s="9"/>
    </row>
    <row r="14" s="1" customFormat="1" ht="115" customHeight="1" spans="1:11">
      <c r="A14" s="9"/>
      <c r="B14" s="12" t="s">
        <v>666</v>
      </c>
      <c r="C14" s="13"/>
      <c r="D14" s="13"/>
      <c r="E14" s="13"/>
      <c r="F14" s="12" t="s">
        <v>667</v>
      </c>
      <c r="G14" s="13"/>
      <c r="H14" s="13"/>
      <c r="I14" s="13"/>
      <c r="J14" s="13"/>
      <c r="K14" s="13"/>
    </row>
    <row r="15" s="1" customFormat="1" ht="27.9" customHeight="1" spans="1:11">
      <c r="A15" s="24" t="s">
        <v>668</v>
      </c>
      <c r="B15" s="8" t="s">
        <v>613</v>
      </c>
      <c r="C15" s="8" t="s">
        <v>614</v>
      </c>
      <c r="D15" s="8" t="s">
        <v>615</v>
      </c>
      <c r="E15" s="8" t="s">
        <v>616</v>
      </c>
      <c r="F15" s="8" t="s">
        <v>617</v>
      </c>
      <c r="G15" s="8" t="s">
        <v>604</v>
      </c>
      <c r="H15" s="8" t="s">
        <v>606</v>
      </c>
      <c r="I15" s="8" t="s">
        <v>618</v>
      </c>
      <c r="J15" s="9"/>
      <c r="K15" s="9"/>
    </row>
    <row r="16" s="1" customFormat="1" ht="15.9" customHeight="1" spans="1:11">
      <c r="A16" s="25"/>
      <c r="B16" s="26" t="s">
        <v>669</v>
      </c>
      <c r="C16" s="24" t="s">
        <v>670</v>
      </c>
      <c r="D16" s="27" t="s">
        <v>671</v>
      </c>
      <c r="E16" s="28" t="s">
        <v>672</v>
      </c>
      <c r="F16" s="28" t="s">
        <v>672</v>
      </c>
      <c r="G16" s="13">
        <v>15</v>
      </c>
      <c r="H16" s="13">
        <v>15</v>
      </c>
      <c r="I16" s="13"/>
      <c r="J16" s="13"/>
      <c r="K16" s="13"/>
    </row>
    <row r="17" s="1" customFormat="1" ht="27.9" customHeight="1" spans="1:11">
      <c r="A17" s="25"/>
      <c r="B17" s="13"/>
      <c r="C17" s="25"/>
      <c r="D17" s="27" t="s">
        <v>673</v>
      </c>
      <c r="E17" s="171" t="s">
        <v>674</v>
      </c>
      <c r="F17" s="171" t="s">
        <v>674</v>
      </c>
      <c r="G17" s="13">
        <v>10</v>
      </c>
      <c r="H17" s="13">
        <v>10</v>
      </c>
      <c r="I17" s="13"/>
      <c r="J17" s="13"/>
      <c r="K17" s="13"/>
    </row>
    <row r="18" s="1" customFormat="1" ht="15.9" customHeight="1" spans="1:11">
      <c r="A18" s="25"/>
      <c r="B18" s="13"/>
      <c r="C18" s="25"/>
      <c r="D18" s="27" t="s">
        <v>675</v>
      </c>
      <c r="E18" s="28" t="s">
        <v>676</v>
      </c>
      <c r="F18" s="28" t="s">
        <v>676</v>
      </c>
      <c r="G18" s="13">
        <v>10</v>
      </c>
      <c r="H18" s="13">
        <v>10</v>
      </c>
      <c r="I18" s="13"/>
      <c r="J18" s="13"/>
      <c r="K18" s="13"/>
    </row>
    <row r="19" s="1" customFormat="1" ht="15.9" customHeight="1" spans="1:11">
      <c r="A19" s="25"/>
      <c r="B19" s="13"/>
      <c r="C19" s="29"/>
      <c r="D19" s="27" t="s">
        <v>677</v>
      </c>
      <c r="E19" s="171" t="s">
        <v>678</v>
      </c>
      <c r="F19" s="171" t="s">
        <v>678</v>
      </c>
      <c r="G19" s="13">
        <v>10</v>
      </c>
      <c r="H19" s="13">
        <v>10</v>
      </c>
      <c r="I19" s="46"/>
      <c r="J19" s="47"/>
      <c r="K19" s="48"/>
    </row>
    <row r="20" s="1" customFormat="1" ht="30" customHeight="1" spans="1:11">
      <c r="A20" s="25"/>
      <c r="B20" s="13"/>
      <c r="C20" s="8" t="s">
        <v>679</v>
      </c>
      <c r="D20" s="27" t="s">
        <v>680</v>
      </c>
      <c r="E20" s="30">
        <v>1</v>
      </c>
      <c r="F20" s="30">
        <v>1</v>
      </c>
      <c r="G20" s="13">
        <v>10</v>
      </c>
      <c r="H20" s="13">
        <v>10</v>
      </c>
      <c r="I20" s="13"/>
      <c r="J20" s="13"/>
      <c r="K20" s="13"/>
    </row>
    <row r="21" s="1" customFormat="1" ht="25" customHeight="1" spans="1:11">
      <c r="A21" s="25"/>
      <c r="B21" s="13"/>
      <c r="C21" s="8" t="s">
        <v>681</v>
      </c>
      <c r="D21" s="27" t="s">
        <v>682</v>
      </c>
      <c r="E21" s="31" t="s">
        <v>683</v>
      </c>
      <c r="F21" s="31" t="s">
        <v>684</v>
      </c>
      <c r="G21" s="13">
        <v>10</v>
      </c>
      <c r="H21" s="13">
        <v>10</v>
      </c>
      <c r="I21" s="13"/>
      <c r="J21" s="13"/>
      <c r="K21" s="13"/>
    </row>
    <row r="22" s="1" customFormat="1" ht="27.9" customHeight="1" spans="1:11">
      <c r="A22" s="25"/>
      <c r="B22" s="32" t="s">
        <v>685</v>
      </c>
      <c r="C22" s="8" t="s">
        <v>643</v>
      </c>
      <c r="D22" s="27" t="s">
        <v>644</v>
      </c>
      <c r="E22" s="30" t="s">
        <v>645</v>
      </c>
      <c r="F22" s="30" t="s">
        <v>645</v>
      </c>
      <c r="G22" s="13">
        <v>15</v>
      </c>
      <c r="H22" s="13">
        <v>15</v>
      </c>
      <c r="I22" s="13"/>
      <c r="J22" s="13"/>
      <c r="K22" s="13"/>
    </row>
    <row r="23" s="1" customFormat="1" ht="15.9" customHeight="1" spans="1:11">
      <c r="A23" s="25"/>
      <c r="B23" s="24" t="s">
        <v>686</v>
      </c>
      <c r="C23" s="24" t="s">
        <v>687</v>
      </c>
      <c r="D23" s="27" t="s">
        <v>688</v>
      </c>
      <c r="E23" s="33" t="s">
        <v>689</v>
      </c>
      <c r="F23" s="13" t="s">
        <v>689</v>
      </c>
      <c r="G23" s="13">
        <v>10</v>
      </c>
      <c r="H23" s="13">
        <v>10</v>
      </c>
      <c r="I23" s="13"/>
      <c r="J23" s="13"/>
      <c r="K23" s="13"/>
    </row>
    <row r="24" s="1" customFormat="1" ht="24" customHeight="1" spans="1:11">
      <c r="A24" s="25"/>
      <c r="B24" s="25"/>
      <c r="C24" s="25"/>
      <c r="D24" s="28"/>
      <c r="E24" s="13"/>
      <c r="F24" s="13"/>
      <c r="G24" s="13"/>
      <c r="H24" s="13"/>
      <c r="I24" s="13"/>
      <c r="J24" s="13"/>
      <c r="K24" s="13"/>
    </row>
    <row r="25" s="1" customFormat="1" ht="15.9" customHeight="1" spans="1:11">
      <c r="A25" s="8" t="s">
        <v>650</v>
      </c>
      <c r="B25" s="9"/>
      <c r="C25" s="9"/>
      <c r="D25" s="9"/>
      <c r="E25" s="9"/>
      <c r="F25" s="9"/>
      <c r="G25" s="13">
        <v>90</v>
      </c>
      <c r="H25" s="13"/>
      <c r="I25" s="13"/>
      <c r="J25" s="13"/>
      <c r="K25" s="13"/>
    </row>
    <row r="26" s="1" customFormat="1" ht="15.9" customHeight="1" spans="1:11">
      <c r="A26" s="24" t="s">
        <v>690</v>
      </c>
      <c r="B26" s="27" t="s">
        <v>691</v>
      </c>
      <c r="C26" s="28"/>
      <c r="D26" s="28"/>
      <c r="E26" s="28"/>
      <c r="F26" s="28"/>
      <c r="G26" s="28"/>
      <c r="H26" s="28"/>
      <c r="I26" s="28"/>
      <c r="J26" s="28"/>
      <c r="K26" s="28"/>
    </row>
    <row r="27" s="1" customFormat="1" spans="1:11">
      <c r="A27" s="29"/>
      <c r="B27" s="28"/>
      <c r="C27" s="28"/>
      <c r="D27" s="28"/>
      <c r="E27" s="28"/>
      <c r="F27" s="28"/>
      <c r="G27" s="28"/>
      <c r="H27" s="28"/>
      <c r="I27" s="28"/>
      <c r="J27" s="28"/>
      <c r="K27" s="28"/>
    </row>
    <row r="28" s="1" customFormat="1" ht="15.9" customHeight="1" spans="1:11">
      <c r="A28" s="27" t="s">
        <v>653</v>
      </c>
      <c r="B28" s="28"/>
      <c r="C28" s="28"/>
      <c r="D28" s="28"/>
      <c r="E28" s="28"/>
      <c r="F28" s="28"/>
      <c r="G28" s="28"/>
      <c r="H28" s="28"/>
      <c r="I28" s="28"/>
      <c r="J28" s="28"/>
      <c r="K28" s="28"/>
    </row>
    <row r="29" s="1" customFormat="1" ht="14.4" customHeight="1" spans="1:11">
      <c r="A29" s="34" t="s">
        <v>692</v>
      </c>
      <c r="B29" s="35"/>
      <c r="C29" s="35"/>
      <c r="D29" s="35"/>
      <c r="E29" s="35"/>
      <c r="F29" s="35"/>
      <c r="G29" s="35"/>
      <c r="H29" s="35"/>
      <c r="I29" s="35"/>
      <c r="J29" s="35"/>
      <c r="K29" s="49"/>
    </row>
    <row r="30" s="1" customFormat="1" ht="52.8" customHeight="1" spans="1:11">
      <c r="A30" s="36"/>
      <c r="B30" s="37"/>
      <c r="C30" s="37"/>
      <c r="D30" s="37"/>
      <c r="E30" s="37"/>
      <c r="F30" s="37"/>
      <c r="G30" s="37"/>
      <c r="H30" s="37"/>
      <c r="I30" s="37"/>
      <c r="J30" s="37"/>
      <c r="K30" s="50"/>
    </row>
    <row r="31" s="1" customFormat="1" ht="14.4" customHeight="1" spans="1:11">
      <c r="A31" s="36"/>
      <c r="B31" s="37"/>
      <c r="C31" s="37"/>
      <c r="D31" s="37"/>
      <c r="E31" s="37"/>
      <c r="F31" s="37"/>
      <c r="G31" s="37"/>
      <c r="H31" s="37"/>
      <c r="I31" s="37"/>
      <c r="J31" s="37"/>
      <c r="K31" s="50"/>
    </row>
    <row r="32" s="1" customFormat="1" ht="39.6" customHeight="1" spans="1:11">
      <c r="A32" s="36"/>
      <c r="B32" s="37"/>
      <c r="C32" s="37"/>
      <c r="D32" s="37"/>
      <c r="E32" s="37"/>
      <c r="F32" s="37"/>
      <c r="G32" s="37"/>
      <c r="H32" s="37"/>
      <c r="I32" s="37"/>
      <c r="J32" s="37"/>
      <c r="K32" s="50"/>
    </row>
    <row r="33" s="1" customFormat="1" ht="39.6" customHeight="1" spans="1:11">
      <c r="A33" s="36"/>
      <c r="B33" s="37"/>
      <c r="C33" s="37"/>
      <c r="D33" s="37"/>
      <c r="E33" s="37"/>
      <c r="F33" s="37"/>
      <c r="G33" s="37"/>
      <c r="H33" s="37"/>
      <c r="I33" s="37"/>
      <c r="J33" s="37"/>
      <c r="K33" s="50"/>
    </row>
    <row r="34" s="1" customFormat="1" ht="4" customHeight="1" spans="1:11">
      <c r="A34" s="38"/>
      <c r="B34" s="39"/>
      <c r="C34" s="39"/>
      <c r="D34" s="39"/>
      <c r="E34" s="39"/>
      <c r="F34" s="39"/>
      <c r="G34" s="39"/>
      <c r="H34" s="39"/>
      <c r="I34" s="39"/>
      <c r="J34" s="39"/>
      <c r="K34" s="51"/>
    </row>
    <row r="36" ht="28.5" spans="1:11">
      <c r="A36" s="2" t="s">
        <v>693</v>
      </c>
      <c r="B36" s="3"/>
      <c r="C36" s="3"/>
      <c r="D36" s="3"/>
      <c r="E36" s="3"/>
      <c r="F36" s="3"/>
      <c r="G36" s="3"/>
      <c r="H36" s="3"/>
      <c r="I36" s="3"/>
      <c r="J36" s="3"/>
      <c r="K36" s="3"/>
    </row>
    <row r="37" ht="18.75" spans="1:11">
      <c r="A37" s="4" t="s">
        <v>656</v>
      </c>
      <c r="B37" s="5"/>
      <c r="C37" s="5"/>
      <c r="D37" s="5"/>
      <c r="E37" s="5"/>
      <c r="F37" s="5"/>
      <c r="G37" s="5"/>
      <c r="H37" s="5"/>
      <c r="I37" s="5"/>
      <c r="J37" s="5"/>
      <c r="K37" s="5"/>
    </row>
    <row r="38" ht="18.75" spans="1:11">
      <c r="A38" s="6" t="s">
        <v>694</v>
      </c>
      <c r="B38" s="7"/>
      <c r="C38" s="7"/>
      <c r="D38" s="7"/>
      <c r="E38" s="7"/>
      <c r="F38" s="7"/>
      <c r="G38" s="7"/>
      <c r="H38" s="7"/>
      <c r="I38" s="7"/>
      <c r="J38" s="7"/>
      <c r="K38" s="7"/>
    </row>
    <row r="39" ht="13.5" spans="1:11">
      <c r="A39" s="8" t="s">
        <v>658</v>
      </c>
      <c r="B39" s="9"/>
      <c r="C39" s="9"/>
      <c r="D39" s="40" t="s">
        <v>695</v>
      </c>
      <c r="E39" s="11"/>
      <c r="F39" s="11"/>
      <c r="G39" s="11"/>
      <c r="H39" s="11"/>
      <c r="I39" s="11"/>
      <c r="J39" s="11"/>
      <c r="K39" s="44"/>
    </row>
    <row r="40" ht="13.5" spans="1:11">
      <c r="A40" s="8" t="s">
        <v>596</v>
      </c>
      <c r="B40" s="9"/>
      <c r="C40" s="9"/>
      <c r="D40" s="12" t="s">
        <v>660</v>
      </c>
      <c r="E40" s="13"/>
      <c r="F40" s="8" t="s">
        <v>598</v>
      </c>
      <c r="G40" s="12" t="s">
        <v>595</v>
      </c>
      <c r="H40" s="13"/>
      <c r="I40" s="13"/>
      <c r="J40" s="13"/>
      <c r="K40" s="13"/>
    </row>
    <row r="41" ht="25.5" spans="1:11">
      <c r="A41" s="14" t="s">
        <v>662</v>
      </c>
      <c r="B41" s="15"/>
      <c r="C41" s="16"/>
      <c r="D41" s="8" t="s">
        <v>600</v>
      </c>
      <c r="E41" s="8" t="s">
        <v>601</v>
      </c>
      <c r="F41" s="8" t="s">
        <v>602</v>
      </c>
      <c r="G41" s="8" t="s">
        <v>603</v>
      </c>
      <c r="H41" s="9"/>
      <c r="I41" s="8" t="s">
        <v>604</v>
      </c>
      <c r="J41" s="8" t="s">
        <v>605</v>
      </c>
      <c r="K41" s="8" t="s">
        <v>606</v>
      </c>
    </row>
    <row r="42" ht="13.5" spans="1:11">
      <c r="A42" s="17"/>
      <c r="B42" s="18"/>
      <c r="C42" s="19"/>
      <c r="D42" s="8" t="s">
        <v>607</v>
      </c>
      <c r="E42" s="13">
        <v>0</v>
      </c>
      <c r="F42" s="13">
        <v>61.9</v>
      </c>
      <c r="G42" s="13">
        <v>61.9</v>
      </c>
      <c r="H42" s="13"/>
      <c r="I42" s="13">
        <v>10</v>
      </c>
      <c r="J42" s="45">
        <v>1</v>
      </c>
      <c r="K42" s="13">
        <v>10</v>
      </c>
    </row>
    <row r="43" ht="13.5" spans="1:11">
      <c r="A43" s="17"/>
      <c r="B43" s="18"/>
      <c r="C43" s="19"/>
      <c r="D43" s="8" t="s">
        <v>663</v>
      </c>
      <c r="E43" s="13">
        <v>0</v>
      </c>
      <c r="F43" s="13">
        <v>61.9</v>
      </c>
      <c r="G43" s="13">
        <v>61.9</v>
      </c>
      <c r="H43" s="13"/>
      <c r="I43" s="13" t="s">
        <v>505</v>
      </c>
      <c r="J43" s="13" t="s">
        <v>505</v>
      </c>
      <c r="K43" s="13" t="s">
        <v>505</v>
      </c>
    </row>
    <row r="44" ht="13.5" spans="1:11">
      <c r="A44" s="17"/>
      <c r="B44" s="18"/>
      <c r="C44" s="19"/>
      <c r="D44" s="20" t="s">
        <v>664</v>
      </c>
      <c r="E44" s="13">
        <v>0</v>
      </c>
      <c r="F44" s="13">
        <v>61.9</v>
      </c>
      <c r="G44" s="13">
        <v>61.9</v>
      </c>
      <c r="H44" s="13"/>
      <c r="I44" s="13" t="s">
        <v>505</v>
      </c>
      <c r="J44" s="13" t="s">
        <v>505</v>
      </c>
      <c r="K44" s="13" t="s">
        <v>505</v>
      </c>
    </row>
    <row r="45" ht="13.5" spans="1:11">
      <c r="A45" s="17"/>
      <c r="B45" s="18"/>
      <c r="C45" s="19"/>
      <c r="D45" s="20" t="s">
        <v>665</v>
      </c>
      <c r="E45" s="13"/>
      <c r="F45" s="13"/>
      <c r="G45" s="13"/>
      <c r="H45" s="13"/>
      <c r="I45" s="13" t="s">
        <v>505</v>
      </c>
      <c r="J45" s="13" t="s">
        <v>505</v>
      </c>
      <c r="K45" s="13" t="s">
        <v>505</v>
      </c>
    </row>
    <row r="46" ht="13.5" spans="1:11">
      <c r="A46" s="21"/>
      <c r="B46" s="22"/>
      <c r="C46" s="23"/>
      <c r="D46" s="8" t="s">
        <v>608</v>
      </c>
      <c r="E46" s="13"/>
      <c r="F46" s="13"/>
      <c r="G46" s="13"/>
      <c r="H46" s="13"/>
      <c r="I46" s="13" t="s">
        <v>505</v>
      </c>
      <c r="J46" s="13" t="s">
        <v>505</v>
      </c>
      <c r="K46" s="13" t="s">
        <v>505</v>
      </c>
    </row>
    <row r="47" ht="13.5" spans="1:11">
      <c r="A47" s="8" t="s">
        <v>609</v>
      </c>
      <c r="B47" s="8" t="s">
        <v>610</v>
      </c>
      <c r="C47" s="9"/>
      <c r="D47" s="9"/>
      <c r="E47" s="9"/>
      <c r="F47" s="8" t="s">
        <v>611</v>
      </c>
      <c r="G47" s="9"/>
      <c r="H47" s="9"/>
      <c r="I47" s="9"/>
      <c r="J47" s="9"/>
      <c r="K47" s="9"/>
    </row>
    <row r="48" ht="146" customHeight="1" spans="1:11">
      <c r="A48" s="9"/>
      <c r="B48" s="13" t="s">
        <v>696</v>
      </c>
      <c r="C48" s="13"/>
      <c r="D48" s="13"/>
      <c r="E48" s="13"/>
      <c r="F48" s="12" t="s">
        <v>697</v>
      </c>
      <c r="G48" s="13"/>
      <c r="H48" s="13"/>
      <c r="I48" s="13"/>
      <c r="J48" s="13"/>
      <c r="K48" s="13"/>
    </row>
    <row r="49" ht="25.5" spans="1:11">
      <c r="A49" s="24" t="s">
        <v>668</v>
      </c>
      <c r="B49" s="8" t="s">
        <v>613</v>
      </c>
      <c r="C49" s="8" t="s">
        <v>614</v>
      </c>
      <c r="D49" s="8" t="s">
        <v>615</v>
      </c>
      <c r="E49" s="8" t="s">
        <v>616</v>
      </c>
      <c r="F49" s="8" t="s">
        <v>617</v>
      </c>
      <c r="G49" s="8" t="s">
        <v>604</v>
      </c>
      <c r="H49" s="8" t="s">
        <v>606</v>
      </c>
      <c r="I49" s="8" t="s">
        <v>618</v>
      </c>
      <c r="J49" s="9"/>
      <c r="K49" s="9"/>
    </row>
    <row r="50" ht="13.5" spans="1:11">
      <c r="A50" s="25"/>
      <c r="B50" s="41" t="s">
        <v>698</v>
      </c>
      <c r="C50" s="8" t="s">
        <v>670</v>
      </c>
      <c r="D50" s="8" t="s">
        <v>699</v>
      </c>
      <c r="E50" s="13" t="s">
        <v>700</v>
      </c>
      <c r="F50" s="13" t="s">
        <v>700</v>
      </c>
      <c r="G50" s="9">
        <v>8</v>
      </c>
      <c r="H50" s="9">
        <v>8</v>
      </c>
      <c r="I50" s="13"/>
      <c r="J50" s="13"/>
      <c r="K50" s="13"/>
    </row>
    <row r="51" ht="13.5" spans="1:11">
      <c r="A51" s="25"/>
      <c r="B51" s="42"/>
      <c r="C51" s="9"/>
      <c r="D51" s="8" t="s">
        <v>701</v>
      </c>
      <c r="E51" s="13" t="s">
        <v>702</v>
      </c>
      <c r="F51" s="13" t="s">
        <v>702</v>
      </c>
      <c r="G51" s="9">
        <v>8</v>
      </c>
      <c r="H51" s="9">
        <v>8</v>
      </c>
      <c r="I51" s="13"/>
      <c r="J51" s="13"/>
      <c r="K51" s="13"/>
    </row>
    <row r="52" ht="25.5" spans="1:11">
      <c r="A52" s="25"/>
      <c r="B52" s="42"/>
      <c r="C52" s="9"/>
      <c r="D52" s="8" t="s">
        <v>703</v>
      </c>
      <c r="E52" s="13" t="s">
        <v>704</v>
      </c>
      <c r="F52" s="13" t="s">
        <v>704</v>
      </c>
      <c r="G52" s="9">
        <v>8</v>
      </c>
      <c r="H52" s="9">
        <v>8</v>
      </c>
      <c r="I52" s="13"/>
      <c r="J52" s="13"/>
      <c r="K52" s="13"/>
    </row>
    <row r="53" ht="25.5" spans="1:11">
      <c r="A53" s="25"/>
      <c r="B53" s="42"/>
      <c r="C53" s="8" t="s">
        <v>679</v>
      </c>
      <c r="D53" s="8" t="s">
        <v>705</v>
      </c>
      <c r="E53" s="9" t="s">
        <v>689</v>
      </c>
      <c r="F53" s="9" t="s">
        <v>689</v>
      </c>
      <c r="G53" s="9">
        <v>8</v>
      </c>
      <c r="H53" s="9">
        <v>8</v>
      </c>
      <c r="I53" s="13"/>
      <c r="J53" s="13"/>
      <c r="K53" s="13"/>
    </row>
    <row r="54" ht="25.5" spans="1:11">
      <c r="A54" s="25"/>
      <c r="B54" s="42"/>
      <c r="C54" s="9"/>
      <c r="D54" s="8" t="s">
        <v>706</v>
      </c>
      <c r="E54" s="9" t="s">
        <v>689</v>
      </c>
      <c r="F54" s="9" t="s">
        <v>689</v>
      </c>
      <c r="G54" s="9">
        <v>8</v>
      </c>
      <c r="H54" s="9">
        <v>8</v>
      </c>
      <c r="I54" s="13"/>
      <c r="J54" s="13"/>
      <c r="K54" s="13"/>
    </row>
    <row r="55" ht="13.5" spans="1:11">
      <c r="A55" s="25"/>
      <c r="B55" s="42"/>
      <c r="C55" s="9"/>
      <c r="D55" s="8" t="s">
        <v>707</v>
      </c>
      <c r="E55" s="9">
        <v>1</v>
      </c>
      <c r="F55" s="9">
        <v>1</v>
      </c>
      <c r="G55" s="9">
        <v>8</v>
      </c>
      <c r="H55" s="9">
        <v>8</v>
      </c>
      <c r="I55" s="13"/>
      <c r="J55" s="13"/>
      <c r="K55" s="13"/>
    </row>
    <row r="56" ht="13.5" spans="1:11">
      <c r="A56" s="25"/>
      <c r="B56" s="42"/>
      <c r="C56" s="8" t="s">
        <v>708</v>
      </c>
      <c r="D56" s="8" t="s">
        <v>709</v>
      </c>
      <c r="E56" s="9" t="s">
        <v>710</v>
      </c>
      <c r="F56" s="9" t="s">
        <v>710</v>
      </c>
      <c r="G56" s="9">
        <v>8</v>
      </c>
      <c r="H56" s="9">
        <v>8</v>
      </c>
      <c r="I56" s="13"/>
      <c r="J56" s="13"/>
      <c r="K56" s="13"/>
    </row>
    <row r="57" ht="28" customHeight="1" spans="1:11">
      <c r="A57" s="25"/>
      <c r="B57" s="42"/>
      <c r="C57" s="8" t="s">
        <v>681</v>
      </c>
      <c r="D57" s="8" t="s">
        <v>711</v>
      </c>
      <c r="E57" s="9" t="s">
        <v>712</v>
      </c>
      <c r="F57" s="9" t="s">
        <v>712</v>
      </c>
      <c r="G57" s="9">
        <v>8</v>
      </c>
      <c r="H57" s="9">
        <v>8</v>
      </c>
      <c r="I57" s="13"/>
      <c r="J57" s="13"/>
      <c r="K57" s="13"/>
    </row>
    <row r="58" ht="13.5" spans="1:11">
      <c r="A58" s="25"/>
      <c r="B58" s="24" t="s">
        <v>713</v>
      </c>
      <c r="C58" s="8" t="s">
        <v>714</v>
      </c>
      <c r="D58" s="8" t="s">
        <v>715</v>
      </c>
      <c r="E58" s="13" t="s">
        <v>716</v>
      </c>
      <c r="F58" s="13" t="s">
        <v>716</v>
      </c>
      <c r="G58" s="9">
        <v>8</v>
      </c>
      <c r="H58" s="9">
        <v>8</v>
      </c>
      <c r="I58" s="13"/>
      <c r="J58" s="13"/>
      <c r="K58" s="13"/>
    </row>
    <row r="59" ht="28" customHeight="1" spans="1:11">
      <c r="A59" s="25"/>
      <c r="B59" s="25"/>
      <c r="C59" s="8" t="s">
        <v>643</v>
      </c>
      <c r="D59" s="8" t="s">
        <v>717</v>
      </c>
      <c r="E59" s="9" t="s">
        <v>689</v>
      </c>
      <c r="F59" s="9" t="s">
        <v>689</v>
      </c>
      <c r="G59" s="9">
        <v>8</v>
      </c>
      <c r="H59" s="9">
        <v>8</v>
      </c>
      <c r="I59" s="13"/>
      <c r="J59" s="13"/>
      <c r="K59" s="13"/>
    </row>
    <row r="60" ht="38.25" spans="1:11">
      <c r="A60" s="25"/>
      <c r="B60" s="24" t="s">
        <v>686</v>
      </c>
      <c r="C60" s="24" t="s">
        <v>687</v>
      </c>
      <c r="D60" s="8" t="s">
        <v>688</v>
      </c>
      <c r="E60" s="9" t="s">
        <v>689</v>
      </c>
      <c r="F60" s="9"/>
      <c r="G60" s="9">
        <v>10</v>
      </c>
      <c r="H60" s="9">
        <v>10</v>
      </c>
      <c r="I60" s="13"/>
      <c r="J60" s="13"/>
      <c r="K60" s="13"/>
    </row>
    <row r="61" ht="26" customHeight="1" spans="1:11">
      <c r="A61" s="25"/>
      <c r="B61" s="25"/>
      <c r="C61" s="25"/>
      <c r="D61" s="9"/>
      <c r="E61" s="9"/>
      <c r="F61" s="9"/>
      <c r="G61" s="9"/>
      <c r="H61" s="9"/>
      <c r="I61" s="13"/>
      <c r="J61" s="13"/>
      <c r="K61" s="13"/>
    </row>
    <row r="62" ht="13.5" spans="1:11">
      <c r="A62" s="8" t="s">
        <v>650</v>
      </c>
      <c r="B62" s="9"/>
      <c r="C62" s="9"/>
      <c r="D62" s="9"/>
      <c r="E62" s="9"/>
      <c r="F62" s="9"/>
      <c r="G62" s="13">
        <v>90</v>
      </c>
      <c r="H62" s="13"/>
      <c r="I62" s="13"/>
      <c r="J62" s="13"/>
      <c r="K62" s="13"/>
    </row>
    <row r="63" ht="13.5" spans="1:11">
      <c r="A63" s="24" t="s">
        <v>690</v>
      </c>
      <c r="B63" s="27" t="s">
        <v>718</v>
      </c>
      <c r="C63" s="28"/>
      <c r="D63" s="28"/>
      <c r="E63" s="28"/>
      <c r="F63" s="28"/>
      <c r="G63" s="28"/>
      <c r="H63" s="28"/>
      <c r="I63" s="28"/>
      <c r="J63" s="28"/>
      <c r="K63" s="28"/>
    </row>
    <row r="64" ht="13.5" spans="1:11">
      <c r="A64" s="29"/>
      <c r="B64" s="28"/>
      <c r="C64" s="28"/>
      <c r="D64" s="28"/>
      <c r="E64" s="28"/>
      <c r="F64" s="28"/>
      <c r="G64" s="28"/>
      <c r="H64" s="28"/>
      <c r="I64" s="28"/>
      <c r="J64" s="28"/>
      <c r="K64" s="28"/>
    </row>
    <row r="65" ht="13.5" spans="1:11">
      <c r="A65" s="27" t="s">
        <v>653</v>
      </c>
      <c r="B65" s="28"/>
      <c r="C65" s="28"/>
      <c r="D65" s="28"/>
      <c r="E65" s="28"/>
      <c r="F65" s="28"/>
      <c r="G65" s="28"/>
      <c r="H65" s="28"/>
      <c r="I65" s="28"/>
      <c r="J65" s="28"/>
      <c r="K65" s="28"/>
    </row>
    <row r="66" ht="28" customHeight="1" spans="1:11">
      <c r="A66" s="34" t="s">
        <v>692</v>
      </c>
      <c r="B66" s="35"/>
      <c r="C66" s="35"/>
      <c r="D66" s="35"/>
      <c r="E66" s="35"/>
      <c r="F66" s="35"/>
      <c r="G66" s="35"/>
      <c r="H66" s="35"/>
      <c r="I66" s="35"/>
      <c r="J66" s="35"/>
      <c r="K66" s="49"/>
    </row>
    <row r="67" ht="28" customHeight="1" spans="1:11">
      <c r="A67" s="36"/>
      <c r="B67" s="37"/>
      <c r="C67" s="37"/>
      <c r="D67" s="37"/>
      <c r="E67" s="37"/>
      <c r="F67" s="37"/>
      <c r="G67" s="37"/>
      <c r="H67" s="37"/>
      <c r="I67" s="37"/>
      <c r="J67" s="37"/>
      <c r="K67" s="50"/>
    </row>
    <row r="68" ht="28" customHeight="1" spans="1:11">
      <c r="A68" s="36"/>
      <c r="B68" s="37"/>
      <c r="C68" s="37"/>
      <c r="D68" s="37"/>
      <c r="E68" s="37"/>
      <c r="F68" s="37"/>
      <c r="G68" s="37"/>
      <c r="H68" s="37"/>
      <c r="I68" s="37"/>
      <c r="J68" s="37"/>
      <c r="K68" s="50"/>
    </row>
    <row r="69" ht="28" customHeight="1" spans="1:11">
      <c r="A69" s="36"/>
      <c r="B69" s="37"/>
      <c r="C69" s="37"/>
      <c r="D69" s="37"/>
      <c r="E69" s="37"/>
      <c r="F69" s="37"/>
      <c r="G69" s="37"/>
      <c r="H69" s="37"/>
      <c r="I69" s="37"/>
      <c r="J69" s="37"/>
      <c r="K69" s="50"/>
    </row>
    <row r="70" ht="28" customHeight="1" spans="1:11">
      <c r="A70" s="36"/>
      <c r="B70" s="37"/>
      <c r="C70" s="37"/>
      <c r="D70" s="37"/>
      <c r="E70" s="37"/>
      <c r="F70" s="37"/>
      <c r="G70" s="37"/>
      <c r="H70" s="37"/>
      <c r="I70" s="37"/>
      <c r="J70" s="37"/>
      <c r="K70" s="50"/>
    </row>
    <row r="71" ht="28" customHeight="1" spans="1:11">
      <c r="A71" s="38"/>
      <c r="B71" s="39"/>
      <c r="C71" s="39"/>
      <c r="D71" s="39"/>
      <c r="E71" s="39"/>
      <c r="F71" s="39"/>
      <c r="G71" s="39"/>
      <c r="H71" s="39"/>
      <c r="I71" s="39"/>
      <c r="J71" s="39"/>
      <c r="K71" s="51"/>
    </row>
    <row r="73" ht="28.5" spans="1:11">
      <c r="A73" s="2" t="s">
        <v>719</v>
      </c>
      <c r="B73" s="3"/>
      <c r="C73" s="3"/>
      <c r="D73" s="3"/>
      <c r="E73" s="3"/>
      <c r="F73" s="3"/>
      <c r="G73" s="3"/>
      <c r="H73" s="3"/>
      <c r="I73" s="3"/>
      <c r="J73" s="3"/>
      <c r="K73" s="3"/>
    </row>
    <row r="74" ht="18.75" spans="1:11">
      <c r="A74" s="4" t="s">
        <v>656</v>
      </c>
      <c r="B74" s="5"/>
      <c r="C74" s="5"/>
      <c r="D74" s="5"/>
      <c r="E74" s="5"/>
      <c r="F74" s="5"/>
      <c r="G74" s="5"/>
      <c r="H74" s="5"/>
      <c r="I74" s="5"/>
      <c r="J74" s="5"/>
      <c r="K74" s="5"/>
    </row>
    <row r="75" ht="18.75" spans="1:11">
      <c r="A75" s="6" t="s">
        <v>720</v>
      </c>
      <c r="B75" s="7"/>
      <c r="C75" s="7"/>
      <c r="D75" s="7"/>
      <c r="E75" s="7"/>
      <c r="F75" s="7"/>
      <c r="G75" s="7"/>
      <c r="H75" s="7"/>
      <c r="I75" s="7"/>
      <c r="J75" s="7"/>
      <c r="K75" s="7"/>
    </row>
    <row r="76" ht="13.5" spans="1:11">
      <c r="A76" s="8" t="s">
        <v>658</v>
      </c>
      <c r="B76" s="9"/>
      <c r="C76" s="9"/>
      <c r="D76" s="40" t="s">
        <v>721</v>
      </c>
      <c r="E76" s="11"/>
      <c r="F76" s="11"/>
      <c r="G76" s="11"/>
      <c r="H76" s="11"/>
      <c r="I76" s="11"/>
      <c r="J76" s="11"/>
      <c r="K76" s="44"/>
    </row>
    <row r="77" ht="13.5" spans="1:11">
      <c r="A77" s="8" t="s">
        <v>596</v>
      </c>
      <c r="B77" s="9"/>
      <c r="C77" s="9"/>
      <c r="D77" s="12" t="s">
        <v>660</v>
      </c>
      <c r="E77" s="13"/>
      <c r="F77" s="8" t="s">
        <v>598</v>
      </c>
      <c r="G77" s="12" t="s">
        <v>595</v>
      </c>
      <c r="H77" s="13"/>
      <c r="I77" s="13"/>
      <c r="J77" s="13"/>
      <c r="K77" s="13"/>
    </row>
    <row r="78" ht="25.5" spans="1:11">
      <c r="A78" s="14" t="s">
        <v>662</v>
      </c>
      <c r="B78" s="15"/>
      <c r="C78" s="16"/>
      <c r="D78" s="8" t="s">
        <v>600</v>
      </c>
      <c r="E78" s="8" t="s">
        <v>601</v>
      </c>
      <c r="F78" s="8" t="s">
        <v>602</v>
      </c>
      <c r="G78" s="8" t="s">
        <v>603</v>
      </c>
      <c r="H78" s="9"/>
      <c r="I78" s="8" t="s">
        <v>604</v>
      </c>
      <c r="J78" s="8" t="s">
        <v>605</v>
      </c>
      <c r="K78" s="8" t="s">
        <v>606</v>
      </c>
    </row>
    <row r="79" ht="13.5" spans="1:11">
      <c r="A79" s="17"/>
      <c r="B79" s="18"/>
      <c r="C79" s="19"/>
      <c r="D79" s="8" t="s">
        <v>607</v>
      </c>
      <c r="E79" s="13">
        <v>3</v>
      </c>
      <c r="F79" s="13">
        <v>1.04</v>
      </c>
      <c r="G79" s="13">
        <v>1.04</v>
      </c>
      <c r="H79" s="13"/>
      <c r="I79" s="13">
        <v>10</v>
      </c>
      <c r="J79" s="45">
        <v>1</v>
      </c>
      <c r="K79" s="13">
        <v>10</v>
      </c>
    </row>
    <row r="80" ht="13.5" spans="1:11">
      <c r="A80" s="17"/>
      <c r="B80" s="18"/>
      <c r="C80" s="19"/>
      <c r="D80" s="8" t="s">
        <v>663</v>
      </c>
      <c r="E80" s="13">
        <v>3</v>
      </c>
      <c r="F80" s="13">
        <v>1.04</v>
      </c>
      <c r="G80" s="13">
        <v>1.04</v>
      </c>
      <c r="H80" s="13"/>
      <c r="I80" s="13" t="s">
        <v>505</v>
      </c>
      <c r="J80" s="13" t="s">
        <v>505</v>
      </c>
      <c r="K80" s="13" t="s">
        <v>505</v>
      </c>
    </row>
    <row r="81" ht="13.5" spans="1:11">
      <c r="A81" s="17"/>
      <c r="B81" s="18"/>
      <c r="C81" s="19"/>
      <c r="D81" s="20" t="s">
        <v>664</v>
      </c>
      <c r="E81" s="13"/>
      <c r="F81" s="13"/>
      <c r="G81" s="13"/>
      <c r="H81" s="13"/>
      <c r="I81" s="13" t="s">
        <v>505</v>
      </c>
      <c r="J81" s="13" t="s">
        <v>505</v>
      </c>
      <c r="K81" s="13" t="s">
        <v>505</v>
      </c>
    </row>
    <row r="82" ht="13.5" spans="1:11">
      <c r="A82" s="17"/>
      <c r="B82" s="18"/>
      <c r="C82" s="19"/>
      <c r="D82" s="20" t="s">
        <v>665</v>
      </c>
      <c r="E82" s="13">
        <v>3</v>
      </c>
      <c r="F82" s="13">
        <v>1.04</v>
      </c>
      <c r="G82" s="13">
        <v>1.04</v>
      </c>
      <c r="H82" s="13"/>
      <c r="I82" s="13" t="s">
        <v>505</v>
      </c>
      <c r="J82" s="13" t="s">
        <v>505</v>
      </c>
      <c r="K82" s="13" t="s">
        <v>505</v>
      </c>
    </row>
    <row r="83" ht="13.5" spans="1:11">
      <c r="A83" s="21"/>
      <c r="B83" s="22"/>
      <c r="C83" s="23"/>
      <c r="D83" s="8" t="s">
        <v>608</v>
      </c>
      <c r="E83" s="13"/>
      <c r="F83" s="13"/>
      <c r="G83" s="13"/>
      <c r="H83" s="13"/>
      <c r="I83" s="13" t="s">
        <v>505</v>
      </c>
      <c r="J83" s="13" t="s">
        <v>505</v>
      </c>
      <c r="K83" s="13" t="s">
        <v>505</v>
      </c>
    </row>
    <row r="84" ht="13.5" spans="1:11">
      <c r="A84" s="8" t="s">
        <v>609</v>
      </c>
      <c r="B84" s="8" t="s">
        <v>610</v>
      </c>
      <c r="C84" s="9"/>
      <c r="D84" s="9"/>
      <c r="E84" s="9"/>
      <c r="F84" s="8" t="s">
        <v>611</v>
      </c>
      <c r="G84" s="9"/>
      <c r="H84" s="9"/>
      <c r="I84" s="9"/>
      <c r="J84" s="9"/>
      <c r="K84" s="9"/>
    </row>
    <row r="85" ht="125" customHeight="1" spans="1:11">
      <c r="A85" s="9"/>
      <c r="B85" s="13" t="s">
        <v>722</v>
      </c>
      <c r="C85" s="13"/>
      <c r="D85" s="13"/>
      <c r="E85" s="13"/>
      <c r="F85" s="12" t="s">
        <v>723</v>
      </c>
      <c r="G85" s="13"/>
      <c r="H85" s="13"/>
      <c r="I85" s="13"/>
      <c r="J85" s="13"/>
      <c r="K85" s="13"/>
    </row>
    <row r="86" ht="25.5" spans="1:11">
      <c r="A86" s="24" t="s">
        <v>668</v>
      </c>
      <c r="B86" s="8" t="s">
        <v>613</v>
      </c>
      <c r="C86" s="8" t="s">
        <v>614</v>
      </c>
      <c r="D86" s="8" t="s">
        <v>615</v>
      </c>
      <c r="E86" s="8" t="s">
        <v>616</v>
      </c>
      <c r="F86" s="8" t="s">
        <v>617</v>
      </c>
      <c r="G86" s="8" t="s">
        <v>604</v>
      </c>
      <c r="H86" s="8" t="s">
        <v>606</v>
      </c>
      <c r="I86" s="8" t="s">
        <v>618</v>
      </c>
      <c r="J86" s="9"/>
      <c r="K86" s="9"/>
    </row>
    <row r="87" ht="14.25" spans="1:11">
      <c r="A87" s="25"/>
      <c r="B87" s="41" t="s">
        <v>669</v>
      </c>
      <c r="C87" s="24" t="s">
        <v>670</v>
      </c>
      <c r="D87" s="8" t="s">
        <v>724</v>
      </c>
      <c r="E87" s="170" t="s">
        <v>725</v>
      </c>
      <c r="F87" s="170" t="s">
        <v>725</v>
      </c>
      <c r="G87" s="9">
        <v>10</v>
      </c>
      <c r="H87" s="9">
        <v>10</v>
      </c>
      <c r="I87" s="13"/>
      <c r="J87" s="13"/>
      <c r="K87" s="13"/>
    </row>
    <row r="88" ht="14.25" spans="1:11">
      <c r="A88" s="25"/>
      <c r="B88" s="42"/>
      <c r="C88" s="25"/>
      <c r="D88" s="8" t="s">
        <v>726</v>
      </c>
      <c r="E88" s="170" t="s">
        <v>727</v>
      </c>
      <c r="F88" s="170" t="s">
        <v>727</v>
      </c>
      <c r="G88" s="9">
        <v>10</v>
      </c>
      <c r="H88" s="9">
        <v>10</v>
      </c>
      <c r="I88" s="13"/>
      <c r="J88" s="13"/>
      <c r="K88" s="13"/>
    </row>
    <row r="89" ht="14.25" spans="1:11">
      <c r="A89" s="25"/>
      <c r="B89" s="42"/>
      <c r="C89" s="25"/>
      <c r="D89" s="8" t="s">
        <v>728</v>
      </c>
      <c r="E89" s="170" t="s">
        <v>729</v>
      </c>
      <c r="F89" s="170" t="s">
        <v>729</v>
      </c>
      <c r="G89" s="9">
        <v>10</v>
      </c>
      <c r="H89" s="9">
        <v>10</v>
      </c>
      <c r="I89" s="13"/>
      <c r="J89" s="13"/>
      <c r="K89" s="13"/>
    </row>
    <row r="90" ht="14.25" spans="1:11">
      <c r="A90" s="25"/>
      <c r="B90" s="42"/>
      <c r="C90" s="29"/>
      <c r="D90" s="8" t="s">
        <v>730</v>
      </c>
      <c r="E90" s="170" t="s">
        <v>731</v>
      </c>
      <c r="F90" s="170" t="s">
        <v>731</v>
      </c>
      <c r="G90" s="9">
        <v>10</v>
      </c>
      <c r="H90" s="9">
        <v>10</v>
      </c>
      <c r="I90" s="46"/>
      <c r="J90" s="47"/>
      <c r="K90" s="48"/>
    </row>
    <row r="91" ht="13.5" spans="1:11">
      <c r="A91" s="25"/>
      <c r="B91" s="42"/>
      <c r="C91" s="8" t="s">
        <v>679</v>
      </c>
      <c r="D91" s="8" t="s">
        <v>732</v>
      </c>
      <c r="E91" s="170" t="s">
        <v>632</v>
      </c>
      <c r="F91" s="170" t="s">
        <v>632</v>
      </c>
      <c r="G91" s="9">
        <v>10</v>
      </c>
      <c r="H91" s="9">
        <v>10</v>
      </c>
      <c r="I91" s="13"/>
      <c r="J91" s="13"/>
      <c r="K91" s="13"/>
    </row>
    <row r="92" ht="13.5" spans="1:11">
      <c r="A92" s="25"/>
      <c r="B92" s="42"/>
      <c r="C92" s="9"/>
      <c r="D92" s="8" t="s">
        <v>733</v>
      </c>
      <c r="E92" s="9" t="s">
        <v>734</v>
      </c>
      <c r="F92" s="9" t="s">
        <v>734</v>
      </c>
      <c r="G92" s="9">
        <v>10</v>
      </c>
      <c r="H92" s="9">
        <v>10</v>
      </c>
      <c r="I92" s="13"/>
      <c r="J92" s="13"/>
      <c r="K92" s="13"/>
    </row>
    <row r="93" ht="13.5" spans="1:11">
      <c r="A93" s="25"/>
      <c r="B93" s="42"/>
      <c r="C93" s="8" t="s">
        <v>681</v>
      </c>
      <c r="D93" s="8" t="s">
        <v>735</v>
      </c>
      <c r="E93" s="9" t="s">
        <v>736</v>
      </c>
      <c r="F93" s="9" t="s">
        <v>736</v>
      </c>
      <c r="G93" s="9">
        <v>5</v>
      </c>
      <c r="H93" s="9">
        <v>5</v>
      </c>
      <c r="I93" s="13"/>
      <c r="J93" s="13"/>
      <c r="K93" s="13"/>
    </row>
    <row r="94" ht="14.25" spans="1:11">
      <c r="A94" s="25"/>
      <c r="B94" s="8" t="s">
        <v>685</v>
      </c>
      <c r="C94" s="8" t="s">
        <v>643</v>
      </c>
      <c r="D94" s="8" t="s">
        <v>737</v>
      </c>
      <c r="E94" s="9" t="s">
        <v>738</v>
      </c>
      <c r="F94" s="9" t="s">
        <v>738</v>
      </c>
      <c r="G94" s="9">
        <v>7</v>
      </c>
      <c r="H94" s="9">
        <v>7</v>
      </c>
      <c r="I94" s="13"/>
      <c r="J94" s="13"/>
      <c r="K94" s="13"/>
    </row>
    <row r="95" ht="14.25" spans="1:11">
      <c r="A95" s="25"/>
      <c r="B95" s="9"/>
      <c r="C95" s="9"/>
      <c r="D95" s="8" t="s">
        <v>739</v>
      </c>
      <c r="E95" s="9" t="s">
        <v>740</v>
      </c>
      <c r="F95" s="9" t="s">
        <v>740</v>
      </c>
      <c r="G95" s="9">
        <v>8</v>
      </c>
      <c r="H95" s="9">
        <v>8</v>
      </c>
      <c r="I95" s="13"/>
      <c r="J95" s="13"/>
      <c r="K95" s="13"/>
    </row>
    <row r="96" ht="25.5" spans="1:11">
      <c r="A96" s="25"/>
      <c r="B96" s="24" t="s">
        <v>686</v>
      </c>
      <c r="C96" s="24" t="s">
        <v>687</v>
      </c>
      <c r="D96" s="8" t="s">
        <v>741</v>
      </c>
      <c r="E96" s="9">
        <v>0.9</v>
      </c>
      <c r="F96" s="9">
        <v>0.9</v>
      </c>
      <c r="G96" s="9">
        <v>5</v>
      </c>
      <c r="H96" s="9">
        <v>5</v>
      </c>
      <c r="I96" s="46"/>
      <c r="J96" s="47"/>
      <c r="K96" s="48"/>
    </row>
    <row r="97" ht="13.5" spans="1:11">
      <c r="A97" s="25"/>
      <c r="B97" s="25"/>
      <c r="C97" s="25"/>
      <c r="D97" s="8" t="s">
        <v>742</v>
      </c>
      <c r="E97" s="9" t="s">
        <v>734</v>
      </c>
      <c r="F97" s="9" t="s">
        <v>734</v>
      </c>
      <c r="G97" s="9">
        <v>5</v>
      </c>
      <c r="H97" s="9">
        <v>5</v>
      </c>
      <c r="I97" s="46"/>
      <c r="J97" s="47"/>
      <c r="K97" s="48"/>
    </row>
    <row r="98" ht="13.5" spans="1:11">
      <c r="A98" s="8" t="s">
        <v>650</v>
      </c>
      <c r="B98" s="9"/>
      <c r="C98" s="9"/>
      <c r="D98" s="9"/>
      <c r="E98" s="9"/>
      <c r="F98" s="9"/>
      <c r="G98" s="13">
        <v>90</v>
      </c>
      <c r="H98" s="13"/>
      <c r="I98" s="13"/>
      <c r="J98" s="13"/>
      <c r="K98" s="13"/>
    </row>
    <row r="99" ht="13.5" spans="1:11">
      <c r="A99" s="24" t="s">
        <v>690</v>
      </c>
      <c r="B99" s="27" t="s">
        <v>743</v>
      </c>
      <c r="C99" s="28"/>
      <c r="D99" s="28"/>
      <c r="E99" s="28"/>
      <c r="F99" s="28"/>
      <c r="G99" s="28"/>
      <c r="H99" s="28"/>
      <c r="I99" s="28"/>
      <c r="J99" s="28"/>
      <c r="K99" s="28"/>
    </row>
    <row r="100" ht="13.5" spans="1:11">
      <c r="A100" s="29"/>
      <c r="B100" s="28"/>
      <c r="C100" s="28"/>
      <c r="D100" s="28"/>
      <c r="E100" s="28"/>
      <c r="F100" s="28"/>
      <c r="G100" s="28"/>
      <c r="H100" s="28"/>
      <c r="I100" s="28"/>
      <c r="J100" s="28"/>
      <c r="K100" s="28"/>
    </row>
    <row r="101" ht="13.5" spans="1:11">
      <c r="A101" s="27" t="s">
        <v>653</v>
      </c>
      <c r="B101" s="28"/>
      <c r="C101" s="28"/>
      <c r="D101" s="28"/>
      <c r="E101" s="28"/>
      <c r="F101" s="28"/>
      <c r="G101" s="28"/>
      <c r="H101" s="28"/>
      <c r="I101" s="28"/>
      <c r="J101" s="28"/>
      <c r="K101" s="28"/>
    </row>
    <row r="102" ht="25" customHeight="1" spans="1:11">
      <c r="A102" s="34" t="s">
        <v>692</v>
      </c>
      <c r="B102" s="35"/>
      <c r="C102" s="35"/>
      <c r="D102" s="35"/>
      <c r="E102" s="35"/>
      <c r="F102" s="35"/>
      <c r="G102" s="35"/>
      <c r="H102" s="35"/>
      <c r="I102" s="35"/>
      <c r="J102" s="35"/>
      <c r="K102" s="49"/>
    </row>
    <row r="103" ht="25" customHeight="1" spans="1:11">
      <c r="A103" s="36"/>
      <c r="B103" s="37"/>
      <c r="C103" s="37"/>
      <c r="D103" s="37"/>
      <c r="E103" s="37"/>
      <c r="F103" s="37"/>
      <c r="G103" s="37"/>
      <c r="H103" s="37"/>
      <c r="I103" s="37"/>
      <c r="J103" s="37"/>
      <c r="K103" s="50"/>
    </row>
    <row r="104" ht="25" customHeight="1" spans="1:11">
      <c r="A104" s="36"/>
      <c r="B104" s="37"/>
      <c r="C104" s="37"/>
      <c r="D104" s="37"/>
      <c r="E104" s="37"/>
      <c r="F104" s="37"/>
      <c r="G104" s="37"/>
      <c r="H104" s="37"/>
      <c r="I104" s="37"/>
      <c r="J104" s="37"/>
      <c r="K104" s="50"/>
    </row>
    <row r="105" ht="25" customHeight="1" spans="1:11">
      <c r="A105" s="36"/>
      <c r="B105" s="37"/>
      <c r="C105" s="37"/>
      <c r="D105" s="37"/>
      <c r="E105" s="37"/>
      <c r="F105" s="37"/>
      <c r="G105" s="37"/>
      <c r="H105" s="37"/>
      <c r="I105" s="37"/>
      <c r="J105" s="37"/>
      <c r="K105" s="50"/>
    </row>
    <row r="106" ht="25" customHeight="1" spans="1:11">
      <c r="A106" s="36"/>
      <c r="B106" s="37"/>
      <c r="C106" s="37"/>
      <c r="D106" s="37"/>
      <c r="E106" s="37"/>
      <c r="F106" s="37"/>
      <c r="G106" s="37"/>
      <c r="H106" s="37"/>
      <c r="I106" s="37"/>
      <c r="J106" s="37"/>
      <c r="K106" s="50"/>
    </row>
    <row r="107" ht="25" customHeight="1" spans="1:11">
      <c r="A107" s="38"/>
      <c r="B107" s="39"/>
      <c r="C107" s="39"/>
      <c r="D107" s="39"/>
      <c r="E107" s="39"/>
      <c r="F107" s="39"/>
      <c r="G107" s="39"/>
      <c r="H107" s="39"/>
      <c r="I107" s="39"/>
      <c r="J107" s="39"/>
      <c r="K107" s="51"/>
    </row>
    <row r="109" ht="28.5" spans="1:11">
      <c r="A109" s="2" t="s">
        <v>744</v>
      </c>
      <c r="B109" s="3"/>
      <c r="C109" s="3"/>
      <c r="D109" s="3"/>
      <c r="E109" s="3"/>
      <c r="F109" s="3"/>
      <c r="G109" s="3"/>
      <c r="H109" s="3"/>
      <c r="I109" s="3"/>
      <c r="J109" s="3"/>
      <c r="K109" s="3"/>
    </row>
    <row r="110" ht="18.75" spans="1:11">
      <c r="A110" s="4" t="s">
        <v>656</v>
      </c>
      <c r="B110" s="5"/>
      <c r="C110" s="5"/>
      <c r="D110" s="5"/>
      <c r="E110" s="5"/>
      <c r="F110" s="5"/>
      <c r="G110" s="5"/>
      <c r="H110" s="5"/>
      <c r="I110" s="5"/>
      <c r="J110" s="5"/>
      <c r="K110" s="5"/>
    </row>
    <row r="111" ht="18.75" spans="1:11">
      <c r="A111" s="6" t="s">
        <v>745</v>
      </c>
      <c r="B111" s="7"/>
      <c r="C111" s="7"/>
      <c r="D111" s="7"/>
      <c r="E111" s="7"/>
      <c r="F111" s="7"/>
      <c r="G111" s="7"/>
      <c r="H111" s="7"/>
      <c r="I111" s="7"/>
      <c r="J111" s="7"/>
      <c r="K111" s="7"/>
    </row>
    <row r="112" ht="13.5" spans="1:11">
      <c r="A112" s="8" t="s">
        <v>658</v>
      </c>
      <c r="B112" s="9"/>
      <c r="C112" s="9"/>
      <c r="D112" s="40" t="s">
        <v>746</v>
      </c>
      <c r="E112" s="11"/>
      <c r="F112" s="11"/>
      <c r="G112" s="11"/>
      <c r="H112" s="11"/>
      <c r="I112" s="11"/>
      <c r="J112" s="11"/>
      <c r="K112" s="44"/>
    </row>
    <row r="113" ht="13.5" spans="1:11">
      <c r="A113" s="8" t="s">
        <v>596</v>
      </c>
      <c r="B113" s="9"/>
      <c r="C113" s="9"/>
      <c r="D113" s="12" t="s">
        <v>660</v>
      </c>
      <c r="E113" s="13"/>
      <c r="F113" s="8" t="s">
        <v>598</v>
      </c>
      <c r="G113" s="12" t="s">
        <v>595</v>
      </c>
      <c r="H113" s="13"/>
      <c r="I113" s="13"/>
      <c r="J113" s="13"/>
      <c r="K113" s="13"/>
    </row>
    <row r="114" ht="25.5" spans="1:11">
      <c r="A114" s="14" t="s">
        <v>662</v>
      </c>
      <c r="B114" s="15"/>
      <c r="C114" s="16"/>
      <c r="D114" s="8" t="s">
        <v>600</v>
      </c>
      <c r="E114" s="8" t="s">
        <v>601</v>
      </c>
      <c r="F114" s="8" t="s">
        <v>602</v>
      </c>
      <c r="G114" s="8" t="s">
        <v>603</v>
      </c>
      <c r="H114" s="9"/>
      <c r="I114" s="8" t="s">
        <v>604</v>
      </c>
      <c r="J114" s="8" t="s">
        <v>605</v>
      </c>
      <c r="K114" s="8" t="s">
        <v>606</v>
      </c>
    </row>
    <row r="115" ht="13.5" spans="1:11">
      <c r="A115" s="17"/>
      <c r="B115" s="18"/>
      <c r="C115" s="19"/>
      <c r="D115" s="8" t="s">
        <v>607</v>
      </c>
      <c r="E115" s="13">
        <v>4.66</v>
      </c>
      <c r="F115" s="13">
        <v>4.65</v>
      </c>
      <c r="G115" s="13">
        <v>4.65</v>
      </c>
      <c r="H115" s="13"/>
      <c r="I115" s="13">
        <v>10</v>
      </c>
      <c r="J115" s="45">
        <v>1</v>
      </c>
      <c r="K115" s="13">
        <v>10</v>
      </c>
    </row>
    <row r="116" ht="13.5" spans="1:11">
      <c r="A116" s="17"/>
      <c r="B116" s="18"/>
      <c r="C116" s="19"/>
      <c r="D116" s="8" t="s">
        <v>663</v>
      </c>
      <c r="E116" s="13">
        <v>4.66</v>
      </c>
      <c r="F116" s="13">
        <v>4.65</v>
      </c>
      <c r="G116" s="13">
        <v>4.65</v>
      </c>
      <c r="H116" s="13"/>
      <c r="I116" s="13" t="s">
        <v>505</v>
      </c>
      <c r="J116" s="13" t="s">
        <v>505</v>
      </c>
      <c r="K116" s="13" t="s">
        <v>505</v>
      </c>
    </row>
    <row r="117" ht="13.5" spans="1:11">
      <c r="A117" s="17"/>
      <c r="B117" s="18"/>
      <c r="C117" s="19"/>
      <c r="D117" s="20" t="s">
        <v>664</v>
      </c>
      <c r="E117" s="13"/>
      <c r="F117" s="13"/>
      <c r="G117" s="13"/>
      <c r="H117" s="13"/>
      <c r="I117" s="13" t="s">
        <v>505</v>
      </c>
      <c r="J117" s="13" t="s">
        <v>505</v>
      </c>
      <c r="K117" s="13" t="s">
        <v>505</v>
      </c>
    </row>
    <row r="118" ht="13.5" spans="1:11">
      <c r="A118" s="17"/>
      <c r="B118" s="18"/>
      <c r="C118" s="19"/>
      <c r="D118" s="20" t="s">
        <v>665</v>
      </c>
      <c r="E118" s="13">
        <v>4.66</v>
      </c>
      <c r="F118" s="13">
        <v>4.65</v>
      </c>
      <c r="G118" s="13">
        <v>4.65</v>
      </c>
      <c r="H118" s="13"/>
      <c r="I118" s="13" t="s">
        <v>505</v>
      </c>
      <c r="J118" s="13" t="s">
        <v>505</v>
      </c>
      <c r="K118" s="13" t="s">
        <v>505</v>
      </c>
    </row>
    <row r="119" ht="13.5" spans="1:11">
      <c r="A119" s="21"/>
      <c r="B119" s="22"/>
      <c r="C119" s="23"/>
      <c r="D119" s="8" t="s">
        <v>608</v>
      </c>
      <c r="E119" s="13"/>
      <c r="F119" s="13"/>
      <c r="G119" s="13"/>
      <c r="H119" s="13"/>
      <c r="I119" s="13" t="s">
        <v>505</v>
      </c>
      <c r="J119" s="13" t="s">
        <v>505</v>
      </c>
      <c r="K119" s="13" t="s">
        <v>505</v>
      </c>
    </row>
    <row r="120" ht="13.5" spans="1:11">
      <c r="A120" s="8" t="s">
        <v>609</v>
      </c>
      <c r="B120" s="8" t="s">
        <v>610</v>
      </c>
      <c r="C120" s="9"/>
      <c r="D120" s="9"/>
      <c r="E120" s="9"/>
      <c r="F120" s="8" t="s">
        <v>611</v>
      </c>
      <c r="G120" s="9"/>
      <c r="H120" s="9"/>
      <c r="I120" s="9"/>
      <c r="J120" s="9"/>
      <c r="K120" s="9"/>
    </row>
    <row r="121" ht="31" customHeight="1" spans="1:11">
      <c r="A121" s="9"/>
      <c r="B121" s="12" t="s">
        <v>747</v>
      </c>
      <c r="C121" s="13"/>
      <c r="D121" s="13"/>
      <c r="E121" s="13"/>
      <c r="F121" s="12" t="s">
        <v>748</v>
      </c>
      <c r="G121" s="13"/>
      <c r="H121" s="13"/>
      <c r="I121" s="13"/>
      <c r="J121" s="13"/>
      <c r="K121" s="13"/>
    </row>
    <row r="122" ht="25.5" spans="1:11">
      <c r="A122" s="24" t="s">
        <v>668</v>
      </c>
      <c r="B122" s="8" t="s">
        <v>613</v>
      </c>
      <c r="C122" s="8" t="s">
        <v>614</v>
      </c>
      <c r="D122" s="8" t="s">
        <v>615</v>
      </c>
      <c r="E122" s="8" t="s">
        <v>616</v>
      </c>
      <c r="F122" s="8" t="s">
        <v>617</v>
      </c>
      <c r="G122" s="8" t="s">
        <v>604</v>
      </c>
      <c r="H122" s="8" t="s">
        <v>606</v>
      </c>
      <c r="I122" s="8" t="s">
        <v>618</v>
      </c>
      <c r="J122" s="9"/>
      <c r="K122" s="9"/>
    </row>
    <row r="123" ht="24" customHeight="1" spans="1:11">
      <c r="A123" s="25"/>
      <c r="B123" s="41" t="s">
        <v>749</v>
      </c>
      <c r="C123" s="8" t="s">
        <v>670</v>
      </c>
      <c r="D123" s="8" t="s">
        <v>750</v>
      </c>
      <c r="E123" s="172" t="s">
        <v>632</v>
      </c>
      <c r="F123" s="172" t="s">
        <v>632</v>
      </c>
      <c r="G123" s="13">
        <v>10</v>
      </c>
      <c r="H123" s="13">
        <v>10</v>
      </c>
      <c r="I123" s="13"/>
      <c r="J123" s="13"/>
      <c r="K123" s="13"/>
    </row>
    <row r="124" ht="24" customHeight="1" spans="1:11">
      <c r="A124" s="25"/>
      <c r="B124" s="42"/>
      <c r="C124" s="9"/>
      <c r="D124" s="8" t="s">
        <v>751</v>
      </c>
      <c r="E124" s="172" t="s">
        <v>752</v>
      </c>
      <c r="F124" s="172" t="s">
        <v>752</v>
      </c>
      <c r="G124" s="13">
        <v>10</v>
      </c>
      <c r="H124" s="13">
        <v>10</v>
      </c>
      <c r="I124" s="13"/>
      <c r="J124" s="13"/>
      <c r="K124" s="13"/>
    </row>
    <row r="125" ht="24" customHeight="1" spans="1:11">
      <c r="A125" s="25"/>
      <c r="B125" s="42"/>
      <c r="C125" s="24" t="s">
        <v>679</v>
      </c>
      <c r="D125" s="8" t="s">
        <v>641</v>
      </c>
      <c r="E125" s="172" t="s">
        <v>632</v>
      </c>
      <c r="F125" s="172" t="s">
        <v>632</v>
      </c>
      <c r="G125" s="13">
        <v>10</v>
      </c>
      <c r="H125" s="13">
        <v>10</v>
      </c>
      <c r="I125" s="46"/>
      <c r="J125" s="47"/>
      <c r="K125" s="48"/>
    </row>
    <row r="126" ht="44" customHeight="1" spans="1:11">
      <c r="A126" s="25"/>
      <c r="B126" s="42"/>
      <c r="C126" s="29"/>
      <c r="D126" s="8" t="s">
        <v>707</v>
      </c>
      <c r="E126" s="172" t="s">
        <v>632</v>
      </c>
      <c r="F126" s="172" t="s">
        <v>632</v>
      </c>
      <c r="G126" s="13">
        <v>10</v>
      </c>
      <c r="H126" s="13">
        <v>10</v>
      </c>
      <c r="I126" s="13"/>
      <c r="J126" s="13"/>
      <c r="K126" s="13"/>
    </row>
    <row r="127" ht="26" customHeight="1" spans="1:11">
      <c r="A127" s="25"/>
      <c r="B127" s="42"/>
      <c r="C127" s="8" t="s">
        <v>708</v>
      </c>
      <c r="D127" s="27" t="s">
        <v>753</v>
      </c>
      <c r="E127" s="172" t="s">
        <v>632</v>
      </c>
      <c r="F127" s="172" t="s">
        <v>632</v>
      </c>
      <c r="G127" s="13">
        <v>10</v>
      </c>
      <c r="H127" s="13">
        <v>10</v>
      </c>
      <c r="I127" s="13"/>
      <c r="J127" s="13"/>
      <c r="K127" s="13"/>
    </row>
    <row r="128" ht="25.5" spans="1:11">
      <c r="A128" s="25"/>
      <c r="B128" s="8" t="s">
        <v>754</v>
      </c>
      <c r="C128" s="8" t="s">
        <v>755</v>
      </c>
      <c r="D128" s="27" t="s">
        <v>756</v>
      </c>
      <c r="E128" s="13" t="s">
        <v>757</v>
      </c>
      <c r="F128" s="13" t="s">
        <v>757</v>
      </c>
      <c r="G128" s="13">
        <v>20</v>
      </c>
      <c r="H128" s="13">
        <v>20</v>
      </c>
      <c r="I128" s="13"/>
      <c r="J128" s="13"/>
      <c r="K128" s="13"/>
    </row>
    <row r="129" ht="13.5" spans="1:11">
      <c r="A129" s="25"/>
      <c r="B129" s="24" t="s">
        <v>686</v>
      </c>
      <c r="C129" s="24" t="s">
        <v>687</v>
      </c>
      <c r="D129" s="27" t="s">
        <v>758</v>
      </c>
      <c r="E129" s="13" t="s">
        <v>734</v>
      </c>
      <c r="F129" s="13" t="s">
        <v>734</v>
      </c>
      <c r="G129" s="13">
        <v>20</v>
      </c>
      <c r="H129" s="13">
        <v>20</v>
      </c>
      <c r="I129" s="13"/>
      <c r="J129" s="13"/>
      <c r="K129" s="13"/>
    </row>
    <row r="130" ht="13.5" spans="1:11">
      <c r="A130" s="25"/>
      <c r="B130" s="25"/>
      <c r="C130" s="25"/>
      <c r="D130" s="28"/>
      <c r="E130" s="13"/>
      <c r="F130" s="13"/>
      <c r="G130" s="13"/>
      <c r="H130" s="13"/>
      <c r="I130" s="13"/>
      <c r="J130" s="13"/>
      <c r="K130" s="13"/>
    </row>
    <row r="131" ht="13.5" spans="1:11">
      <c r="A131" s="8" t="s">
        <v>650</v>
      </c>
      <c r="B131" s="9"/>
      <c r="C131" s="9"/>
      <c r="D131" s="9"/>
      <c r="E131" s="9"/>
      <c r="F131" s="9"/>
      <c r="G131" s="13">
        <v>90</v>
      </c>
      <c r="H131" s="13"/>
      <c r="I131" s="13"/>
      <c r="J131" s="13"/>
      <c r="K131" s="13"/>
    </row>
    <row r="132" ht="13.5" spans="1:11">
      <c r="A132" s="24" t="s">
        <v>690</v>
      </c>
      <c r="B132" s="27" t="s">
        <v>759</v>
      </c>
      <c r="C132" s="28"/>
      <c r="D132" s="28"/>
      <c r="E132" s="28"/>
      <c r="F132" s="28"/>
      <c r="G132" s="28"/>
      <c r="H132" s="28"/>
      <c r="I132" s="28"/>
      <c r="J132" s="28"/>
      <c r="K132" s="28"/>
    </row>
    <row r="133" ht="13.5" spans="1:11">
      <c r="A133" s="29"/>
      <c r="B133" s="28"/>
      <c r="C133" s="28"/>
      <c r="D133" s="28"/>
      <c r="E133" s="28"/>
      <c r="F133" s="28"/>
      <c r="G133" s="28"/>
      <c r="H133" s="28"/>
      <c r="I133" s="28"/>
      <c r="J133" s="28"/>
      <c r="K133" s="28"/>
    </row>
    <row r="134" ht="13.5" spans="1:11">
      <c r="A134" s="27" t="s">
        <v>653</v>
      </c>
      <c r="B134" s="28"/>
      <c r="C134" s="28"/>
      <c r="D134" s="28"/>
      <c r="E134" s="28"/>
      <c r="F134" s="28"/>
      <c r="G134" s="28"/>
      <c r="H134" s="28"/>
      <c r="I134" s="28"/>
      <c r="J134" s="28"/>
      <c r="K134" s="28"/>
    </row>
    <row r="135" ht="26" customHeight="1" spans="1:11">
      <c r="A135" s="34" t="s">
        <v>692</v>
      </c>
      <c r="B135" s="35"/>
      <c r="C135" s="35"/>
      <c r="D135" s="35"/>
      <c r="E135" s="35"/>
      <c r="F135" s="35"/>
      <c r="G135" s="35"/>
      <c r="H135" s="35"/>
      <c r="I135" s="35"/>
      <c r="J135" s="35"/>
      <c r="K135" s="49"/>
    </row>
    <row r="136" ht="26" customHeight="1" spans="1:11">
      <c r="A136" s="36"/>
      <c r="B136" s="37"/>
      <c r="C136" s="37"/>
      <c r="D136" s="37"/>
      <c r="E136" s="37"/>
      <c r="F136" s="37"/>
      <c r="G136" s="37"/>
      <c r="H136" s="37"/>
      <c r="I136" s="37"/>
      <c r="J136" s="37"/>
      <c r="K136" s="50"/>
    </row>
    <row r="137" ht="26" customHeight="1" spans="1:11">
      <c r="A137" s="36"/>
      <c r="B137" s="37"/>
      <c r="C137" s="37"/>
      <c r="D137" s="37"/>
      <c r="E137" s="37"/>
      <c r="F137" s="37"/>
      <c r="G137" s="37"/>
      <c r="H137" s="37"/>
      <c r="I137" s="37"/>
      <c r="J137" s="37"/>
      <c r="K137" s="50"/>
    </row>
    <row r="138" ht="26" customHeight="1" spans="1:11">
      <c r="A138" s="36"/>
      <c r="B138" s="37"/>
      <c r="C138" s="37"/>
      <c r="D138" s="37"/>
      <c r="E138" s="37"/>
      <c r="F138" s="37"/>
      <c r="G138" s="37"/>
      <c r="H138" s="37"/>
      <c r="I138" s="37"/>
      <c r="J138" s="37"/>
      <c r="K138" s="50"/>
    </row>
    <row r="139" ht="26" customHeight="1" spans="1:11">
      <c r="A139" s="36"/>
      <c r="B139" s="37"/>
      <c r="C139" s="37"/>
      <c r="D139" s="37"/>
      <c r="E139" s="37"/>
      <c r="F139" s="37"/>
      <c r="G139" s="37"/>
      <c r="H139" s="37"/>
      <c r="I139" s="37"/>
      <c r="J139" s="37"/>
      <c r="K139" s="50"/>
    </row>
    <row r="140" ht="45" customHeight="1" spans="1:11">
      <c r="A140" s="38"/>
      <c r="B140" s="39"/>
      <c r="C140" s="39"/>
      <c r="D140" s="39"/>
      <c r="E140" s="39"/>
      <c r="F140" s="39"/>
      <c r="G140" s="39"/>
      <c r="H140" s="39"/>
      <c r="I140" s="39"/>
      <c r="J140" s="39"/>
      <c r="K140" s="51"/>
    </row>
    <row r="142" ht="28.5" spans="1:11">
      <c r="A142" s="2" t="s">
        <v>760</v>
      </c>
      <c r="B142" s="3"/>
      <c r="C142" s="3"/>
      <c r="D142" s="3"/>
      <c r="E142" s="3"/>
      <c r="F142" s="3"/>
      <c r="G142" s="3"/>
      <c r="H142" s="3"/>
      <c r="I142" s="3"/>
      <c r="J142" s="3"/>
      <c r="K142" s="3"/>
    </row>
    <row r="143" ht="18.75" spans="1:11">
      <c r="A143" s="4" t="s">
        <v>656</v>
      </c>
      <c r="B143" s="5"/>
      <c r="C143" s="5"/>
      <c r="D143" s="5"/>
      <c r="E143" s="5"/>
      <c r="F143" s="5"/>
      <c r="G143" s="5"/>
      <c r="H143" s="5"/>
      <c r="I143" s="5"/>
      <c r="J143" s="5"/>
      <c r="K143" s="5"/>
    </row>
    <row r="144" ht="18.75" spans="1:11">
      <c r="A144" s="6" t="s">
        <v>720</v>
      </c>
      <c r="B144" s="7"/>
      <c r="C144" s="7"/>
      <c r="D144" s="7"/>
      <c r="E144" s="7"/>
      <c r="F144" s="7"/>
      <c r="G144" s="7"/>
      <c r="H144" s="7"/>
      <c r="I144" s="7"/>
      <c r="J144" s="7"/>
      <c r="K144" s="7"/>
    </row>
    <row r="145" ht="13.5" spans="1:11">
      <c r="A145" s="8" t="s">
        <v>658</v>
      </c>
      <c r="B145" s="9"/>
      <c r="C145" s="9"/>
      <c r="D145" s="40" t="s">
        <v>761</v>
      </c>
      <c r="E145" s="11"/>
      <c r="F145" s="11"/>
      <c r="G145" s="11"/>
      <c r="H145" s="11"/>
      <c r="I145" s="11"/>
      <c r="J145" s="11"/>
      <c r="K145" s="44"/>
    </row>
    <row r="146" ht="13.5" spans="1:11">
      <c r="A146" s="8" t="s">
        <v>596</v>
      </c>
      <c r="B146" s="9"/>
      <c r="C146" s="9"/>
      <c r="D146" s="12" t="s">
        <v>660</v>
      </c>
      <c r="E146" s="13"/>
      <c r="F146" s="8" t="s">
        <v>598</v>
      </c>
      <c r="G146" s="12" t="s">
        <v>595</v>
      </c>
      <c r="H146" s="13"/>
      <c r="I146" s="13"/>
      <c r="J146" s="13"/>
      <c r="K146" s="13"/>
    </row>
    <row r="147" ht="25.5" spans="1:11">
      <c r="A147" s="14" t="s">
        <v>662</v>
      </c>
      <c r="B147" s="15"/>
      <c r="C147" s="16"/>
      <c r="D147" s="8" t="s">
        <v>600</v>
      </c>
      <c r="E147" s="8" t="s">
        <v>601</v>
      </c>
      <c r="F147" s="8" t="s">
        <v>602</v>
      </c>
      <c r="G147" s="8" t="s">
        <v>603</v>
      </c>
      <c r="H147" s="9"/>
      <c r="I147" s="8" t="s">
        <v>604</v>
      </c>
      <c r="J147" s="8" t="s">
        <v>605</v>
      </c>
      <c r="K147" s="8" t="s">
        <v>606</v>
      </c>
    </row>
    <row r="148" ht="13.5" spans="1:11">
      <c r="A148" s="17"/>
      <c r="B148" s="18"/>
      <c r="C148" s="19"/>
      <c r="D148" s="8" t="s">
        <v>607</v>
      </c>
      <c r="E148" s="13"/>
      <c r="F148" s="13">
        <v>0.78</v>
      </c>
      <c r="G148" s="13">
        <v>0.78</v>
      </c>
      <c r="H148" s="13"/>
      <c r="I148" s="13">
        <v>10</v>
      </c>
      <c r="J148" s="45">
        <v>1</v>
      </c>
      <c r="K148" s="13">
        <v>10</v>
      </c>
    </row>
    <row r="149" ht="13.5" spans="1:11">
      <c r="A149" s="17"/>
      <c r="B149" s="18"/>
      <c r="C149" s="19"/>
      <c r="D149" s="8" t="s">
        <v>663</v>
      </c>
      <c r="E149" s="13"/>
      <c r="F149" s="13">
        <v>0.78</v>
      </c>
      <c r="G149" s="13">
        <v>0.78</v>
      </c>
      <c r="H149" s="13"/>
      <c r="I149" s="13" t="s">
        <v>505</v>
      </c>
      <c r="J149" s="13" t="s">
        <v>505</v>
      </c>
      <c r="K149" s="13" t="s">
        <v>505</v>
      </c>
    </row>
    <row r="150" ht="13.5" spans="1:11">
      <c r="A150" s="17"/>
      <c r="B150" s="18"/>
      <c r="C150" s="19"/>
      <c r="D150" s="20" t="s">
        <v>664</v>
      </c>
      <c r="E150" s="13">
        <v>0</v>
      </c>
      <c r="F150" s="13"/>
      <c r="G150" s="13"/>
      <c r="H150" s="13"/>
      <c r="I150" s="13" t="s">
        <v>505</v>
      </c>
      <c r="J150" s="13" t="s">
        <v>505</v>
      </c>
      <c r="K150" s="13" t="s">
        <v>505</v>
      </c>
    </row>
    <row r="151" ht="13.5" spans="1:11">
      <c r="A151" s="17"/>
      <c r="B151" s="18"/>
      <c r="C151" s="19"/>
      <c r="D151" s="20" t="s">
        <v>665</v>
      </c>
      <c r="E151" s="13"/>
      <c r="F151" s="13"/>
      <c r="G151" s="13"/>
      <c r="H151" s="13"/>
      <c r="I151" s="13" t="s">
        <v>505</v>
      </c>
      <c r="J151" s="13" t="s">
        <v>505</v>
      </c>
      <c r="K151" s="13" t="s">
        <v>505</v>
      </c>
    </row>
    <row r="152" ht="13.5" spans="1:11">
      <c r="A152" s="21"/>
      <c r="B152" s="22"/>
      <c r="C152" s="23"/>
      <c r="D152" s="8" t="s">
        <v>608</v>
      </c>
      <c r="E152" s="13"/>
      <c r="F152" s="13">
        <v>10</v>
      </c>
      <c r="G152" s="13">
        <v>0.78</v>
      </c>
      <c r="H152" s="13"/>
      <c r="I152" s="13" t="s">
        <v>505</v>
      </c>
      <c r="J152" s="13" t="s">
        <v>505</v>
      </c>
      <c r="K152" s="13" t="s">
        <v>505</v>
      </c>
    </row>
    <row r="153" ht="13.5" spans="1:11">
      <c r="A153" s="8" t="s">
        <v>609</v>
      </c>
      <c r="B153" s="8" t="s">
        <v>610</v>
      </c>
      <c r="C153" s="9"/>
      <c r="D153" s="9"/>
      <c r="E153" s="9"/>
      <c r="F153" s="8" t="s">
        <v>611</v>
      </c>
      <c r="G153" s="9"/>
      <c r="H153" s="9"/>
      <c r="I153" s="9"/>
      <c r="J153" s="9"/>
      <c r="K153" s="9"/>
    </row>
    <row r="154" ht="13.5" spans="1:11">
      <c r="A154" s="9"/>
      <c r="B154" s="12" t="s">
        <v>666</v>
      </c>
      <c r="C154" s="13"/>
      <c r="D154" s="13"/>
      <c r="E154" s="13"/>
      <c r="F154" s="12" t="s">
        <v>667</v>
      </c>
      <c r="G154" s="13"/>
      <c r="H154" s="13"/>
      <c r="I154" s="13"/>
      <c r="J154" s="13"/>
      <c r="K154" s="13"/>
    </row>
    <row r="155" ht="25.5" spans="1:11">
      <c r="A155" s="24" t="s">
        <v>668</v>
      </c>
      <c r="B155" s="8" t="s">
        <v>613</v>
      </c>
      <c r="C155" s="8" t="s">
        <v>614</v>
      </c>
      <c r="D155" s="8" t="s">
        <v>615</v>
      </c>
      <c r="E155" s="8" t="s">
        <v>616</v>
      </c>
      <c r="F155" s="8" t="s">
        <v>617</v>
      </c>
      <c r="G155" s="8" t="s">
        <v>604</v>
      </c>
      <c r="H155" s="8" t="s">
        <v>606</v>
      </c>
      <c r="I155" s="8" t="s">
        <v>618</v>
      </c>
      <c r="J155" s="9"/>
      <c r="K155" s="9"/>
    </row>
    <row r="156" ht="38.25" spans="1:11">
      <c r="A156" s="25"/>
      <c r="B156" s="26" t="s">
        <v>669</v>
      </c>
      <c r="C156" s="24" t="s">
        <v>670</v>
      </c>
      <c r="D156" s="27" t="s">
        <v>762</v>
      </c>
      <c r="E156" s="28" t="s">
        <v>763</v>
      </c>
      <c r="F156" s="28" t="s">
        <v>764</v>
      </c>
      <c r="G156" s="13">
        <v>20</v>
      </c>
      <c r="H156" s="13">
        <v>20</v>
      </c>
      <c r="I156" s="13"/>
      <c r="J156" s="13"/>
      <c r="K156" s="13"/>
    </row>
    <row r="157" ht="13.5" spans="1:11">
      <c r="A157" s="25"/>
      <c r="B157" s="13"/>
      <c r="C157" s="24" t="s">
        <v>679</v>
      </c>
      <c r="D157" s="24" t="s">
        <v>641</v>
      </c>
      <c r="E157" s="30">
        <v>1</v>
      </c>
      <c r="F157" s="30">
        <v>1</v>
      </c>
      <c r="G157" s="13">
        <v>20</v>
      </c>
      <c r="H157" s="13">
        <v>20</v>
      </c>
      <c r="I157" s="13"/>
      <c r="J157" s="13"/>
      <c r="K157" s="13"/>
    </row>
    <row r="158" ht="13.5" spans="1:11">
      <c r="A158" s="25"/>
      <c r="B158" s="13"/>
      <c r="C158" s="29"/>
      <c r="D158" s="24" t="s">
        <v>707</v>
      </c>
      <c r="E158" s="30">
        <v>1</v>
      </c>
      <c r="F158" s="30">
        <v>1</v>
      </c>
      <c r="G158" s="13">
        <v>15</v>
      </c>
      <c r="H158" s="13">
        <v>15</v>
      </c>
      <c r="I158" s="13"/>
      <c r="J158" s="13"/>
      <c r="K158" s="13"/>
    </row>
    <row r="159" ht="13.5" spans="1:11">
      <c r="A159" s="25"/>
      <c r="B159" s="13"/>
      <c r="C159" s="8" t="s">
        <v>708</v>
      </c>
      <c r="D159" s="27" t="s">
        <v>709</v>
      </c>
      <c r="E159" s="30">
        <v>0.9</v>
      </c>
      <c r="F159" s="30">
        <v>0.9</v>
      </c>
      <c r="G159" s="13">
        <v>10</v>
      </c>
      <c r="H159" s="13">
        <v>10</v>
      </c>
      <c r="I159" s="13"/>
      <c r="J159" s="13"/>
      <c r="K159" s="13"/>
    </row>
    <row r="160" ht="25.5" spans="1:11">
      <c r="A160" s="25"/>
      <c r="B160" s="32" t="s">
        <v>685</v>
      </c>
      <c r="C160" s="8" t="s">
        <v>765</v>
      </c>
      <c r="D160" s="27" t="s">
        <v>715</v>
      </c>
      <c r="E160" s="30" t="s">
        <v>766</v>
      </c>
      <c r="F160" s="30" t="s">
        <v>767</v>
      </c>
      <c r="G160" s="13">
        <v>15</v>
      </c>
      <c r="H160" s="13">
        <v>15</v>
      </c>
      <c r="I160" s="13"/>
      <c r="J160" s="13"/>
      <c r="K160" s="13"/>
    </row>
    <row r="161" ht="13.5" spans="1:11">
      <c r="A161" s="25"/>
      <c r="B161" s="24" t="s">
        <v>686</v>
      </c>
      <c r="C161" s="24" t="s">
        <v>687</v>
      </c>
      <c r="D161" s="27" t="s">
        <v>688</v>
      </c>
      <c r="E161" s="33" t="s">
        <v>710</v>
      </c>
      <c r="F161" s="13" t="s">
        <v>710</v>
      </c>
      <c r="G161" s="13">
        <v>10</v>
      </c>
      <c r="H161" s="13">
        <v>10</v>
      </c>
      <c r="I161" s="13"/>
      <c r="J161" s="13"/>
      <c r="K161" s="13"/>
    </row>
    <row r="162" ht="26" customHeight="1" spans="1:11">
      <c r="A162" s="25"/>
      <c r="B162" s="25"/>
      <c r="C162" s="25"/>
      <c r="D162" s="28"/>
      <c r="E162" s="13"/>
      <c r="F162" s="13"/>
      <c r="G162" s="13"/>
      <c r="H162" s="13"/>
      <c r="I162" s="13"/>
      <c r="J162" s="13"/>
      <c r="K162" s="13"/>
    </row>
    <row r="163" ht="13.5" spans="1:11">
      <c r="A163" s="8" t="s">
        <v>650</v>
      </c>
      <c r="B163" s="9"/>
      <c r="C163" s="9"/>
      <c r="D163" s="9"/>
      <c r="E163" s="9"/>
      <c r="F163" s="9"/>
      <c r="G163" s="13">
        <v>90</v>
      </c>
      <c r="H163" s="13"/>
      <c r="I163" s="13"/>
      <c r="J163" s="13"/>
      <c r="K163" s="13"/>
    </row>
    <row r="164" ht="13.5" spans="1:11">
      <c r="A164" s="24" t="s">
        <v>690</v>
      </c>
      <c r="B164" s="27" t="s">
        <v>718</v>
      </c>
      <c r="C164" s="28"/>
      <c r="D164" s="28"/>
      <c r="E164" s="28"/>
      <c r="F164" s="28"/>
      <c r="G164" s="28"/>
      <c r="H164" s="28"/>
      <c r="I164" s="28"/>
      <c r="J164" s="28"/>
      <c r="K164" s="28"/>
    </row>
    <row r="165" ht="13.5" spans="1:11">
      <c r="A165" s="29"/>
      <c r="B165" s="28"/>
      <c r="C165" s="28"/>
      <c r="D165" s="28"/>
      <c r="E165" s="28"/>
      <c r="F165" s="28"/>
      <c r="G165" s="28"/>
      <c r="H165" s="28"/>
      <c r="I165" s="28"/>
      <c r="J165" s="28"/>
      <c r="K165" s="28"/>
    </row>
    <row r="166" ht="13.5" spans="1:11">
      <c r="A166" s="27" t="s">
        <v>653</v>
      </c>
      <c r="B166" s="28"/>
      <c r="C166" s="28"/>
      <c r="D166" s="28"/>
      <c r="E166" s="28"/>
      <c r="F166" s="28"/>
      <c r="G166" s="28"/>
      <c r="H166" s="28"/>
      <c r="I166" s="28"/>
      <c r="J166" s="28"/>
      <c r="K166" s="28"/>
    </row>
    <row r="167" ht="27" customHeight="1" spans="1:11">
      <c r="A167" s="34" t="s">
        <v>692</v>
      </c>
      <c r="B167" s="35"/>
      <c r="C167" s="35"/>
      <c r="D167" s="35"/>
      <c r="E167" s="35"/>
      <c r="F167" s="35"/>
      <c r="G167" s="35"/>
      <c r="H167" s="35"/>
      <c r="I167" s="35"/>
      <c r="J167" s="35"/>
      <c r="K167" s="49"/>
    </row>
    <row r="168" ht="27" customHeight="1" spans="1:11">
      <c r="A168" s="36"/>
      <c r="B168" s="37"/>
      <c r="C168" s="37"/>
      <c r="D168" s="37"/>
      <c r="E168" s="37"/>
      <c r="F168" s="37"/>
      <c r="G168" s="37"/>
      <c r="H168" s="37"/>
      <c r="I168" s="37"/>
      <c r="J168" s="37"/>
      <c r="K168" s="50"/>
    </row>
    <row r="169" ht="27" customHeight="1" spans="1:11">
      <c r="A169" s="36"/>
      <c r="B169" s="37"/>
      <c r="C169" s="37"/>
      <c r="D169" s="37"/>
      <c r="E169" s="37"/>
      <c r="F169" s="37"/>
      <c r="G169" s="37"/>
      <c r="H169" s="37"/>
      <c r="I169" s="37"/>
      <c r="J169" s="37"/>
      <c r="K169" s="50"/>
    </row>
    <row r="170" ht="27" customHeight="1" spans="1:11">
      <c r="A170" s="36"/>
      <c r="B170" s="37"/>
      <c r="C170" s="37"/>
      <c r="D170" s="37"/>
      <c r="E170" s="37"/>
      <c r="F170" s="37"/>
      <c r="G170" s="37"/>
      <c r="H170" s="37"/>
      <c r="I170" s="37"/>
      <c r="J170" s="37"/>
      <c r="K170" s="50"/>
    </row>
    <row r="171" ht="27" customHeight="1" spans="1:11">
      <c r="A171" s="36"/>
      <c r="B171" s="37"/>
      <c r="C171" s="37"/>
      <c r="D171" s="37"/>
      <c r="E171" s="37"/>
      <c r="F171" s="37"/>
      <c r="G171" s="37"/>
      <c r="H171" s="37"/>
      <c r="I171" s="37"/>
      <c r="J171" s="37"/>
      <c r="K171" s="50"/>
    </row>
    <row r="172" ht="27" customHeight="1" spans="1:11">
      <c r="A172" s="38"/>
      <c r="B172" s="39"/>
      <c r="C172" s="39"/>
      <c r="D172" s="39"/>
      <c r="E172" s="39"/>
      <c r="F172" s="39"/>
      <c r="G172" s="39"/>
      <c r="H172" s="39"/>
      <c r="I172" s="39"/>
      <c r="J172" s="39"/>
      <c r="K172" s="51"/>
    </row>
    <row r="174" ht="28.5" spans="1:11">
      <c r="A174" s="2" t="s">
        <v>768</v>
      </c>
      <c r="B174" s="3"/>
      <c r="C174" s="3"/>
      <c r="D174" s="3"/>
      <c r="E174" s="3"/>
      <c r="F174" s="3"/>
      <c r="G174" s="3"/>
      <c r="H174" s="3"/>
      <c r="I174" s="3"/>
      <c r="J174" s="3"/>
      <c r="K174" s="3"/>
    </row>
    <row r="175" ht="18.75" spans="1:11">
      <c r="A175" s="4" t="s">
        <v>656</v>
      </c>
      <c r="B175" s="5"/>
      <c r="C175" s="5"/>
      <c r="D175" s="5"/>
      <c r="E175" s="5"/>
      <c r="F175" s="5"/>
      <c r="G175" s="5"/>
      <c r="H175" s="5"/>
      <c r="I175" s="5"/>
      <c r="J175" s="5"/>
      <c r="K175" s="5"/>
    </row>
    <row r="176" ht="18.75" spans="1:11">
      <c r="A176" s="6" t="s">
        <v>769</v>
      </c>
      <c r="B176" s="7"/>
      <c r="C176" s="7"/>
      <c r="D176" s="7"/>
      <c r="E176" s="7"/>
      <c r="F176" s="7"/>
      <c r="G176" s="7"/>
      <c r="H176" s="7"/>
      <c r="I176" s="7"/>
      <c r="J176" s="7"/>
      <c r="K176" s="7"/>
    </row>
    <row r="177" ht="13.5" spans="1:11">
      <c r="A177" s="8" t="s">
        <v>658</v>
      </c>
      <c r="B177" s="9"/>
      <c r="C177" s="9"/>
      <c r="D177" s="40" t="s">
        <v>770</v>
      </c>
      <c r="E177" s="11"/>
      <c r="F177" s="11"/>
      <c r="G177" s="11"/>
      <c r="H177" s="11"/>
      <c r="I177" s="11"/>
      <c r="J177" s="11"/>
      <c r="K177" s="44"/>
    </row>
    <row r="178" ht="13.5" spans="1:11">
      <c r="A178" s="8" t="s">
        <v>596</v>
      </c>
      <c r="B178" s="9"/>
      <c r="C178" s="9"/>
      <c r="D178" s="12" t="s">
        <v>660</v>
      </c>
      <c r="E178" s="13"/>
      <c r="F178" s="8" t="s">
        <v>598</v>
      </c>
      <c r="G178" s="12" t="s">
        <v>595</v>
      </c>
      <c r="H178" s="13"/>
      <c r="I178" s="13"/>
      <c r="J178" s="13"/>
      <c r="K178" s="13"/>
    </row>
    <row r="179" ht="25.5" spans="1:11">
      <c r="A179" s="14" t="s">
        <v>662</v>
      </c>
      <c r="B179" s="15"/>
      <c r="C179" s="16"/>
      <c r="D179" s="8" t="s">
        <v>600</v>
      </c>
      <c r="E179" s="8" t="s">
        <v>601</v>
      </c>
      <c r="F179" s="8" t="s">
        <v>602</v>
      </c>
      <c r="G179" s="8" t="s">
        <v>603</v>
      </c>
      <c r="H179" s="9"/>
      <c r="I179" s="8" t="s">
        <v>604</v>
      </c>
      <c r="J179" s="8" t="s">
        <v>605</v>
      </c>
      <c r="K179" s="8" t="s">
        <v>606</v>
      </c>
    </row>
    <row r="180" ht="13.5" spans="1:11">
      <c r="A180" s="17"/>
      <c r="B180" s="18"/>
      <c r="C180" s="19"/>
      <c r="D180" s="8" t="s">
        <v>607</v>
      </c>
      <c r="E180" s="13">
        <v>0</v>
      </c>
      <c r="F180" s="13">
        <v>1</v>
      </c>
      <c r="G180" s="13">
        <v>1</v>
      </c>
      <c r="H180" s="13"/>
      <c r="I180" s="13">
        <v>10</v>
      </c>
      <c r="J180" s="45">
        <v>1</v>
      </c>
      <c r="K180" s="13">
        <v>10</v>
      </c>
    </row>
    <row r="181" ht="13.5" spans="1:11">
      <c r="A181" s="17"/>
      <c r="B181" s="18"/>
      <c r="C181" s="19"/>
      <c r="D181" s="8" t="s">
        <v>663</v>
      </c>
      <c r="E181" s="13">
        <v>0</v>
      </c>
      <c r="F181" s="13">
        <v>1</v>
      </c>
      <c r="G181" s="13">
        <v>1</v>
      </c>
      <c r="H181" s="13"/>
      <c r="I181" s="13" t="s">
        <v>505</v>
      </c>
      <c r="J181" s="13" t="s">
        <v>505</v>
      </c>
      <c r="K181" s="13" t="s">
        <v>505</v>
      </c>
    </row>
    <row r="182" ht="13.5" spans="1:11">
      <c r="A182" s="17"/>
      <c r="B182" s="18"/>
      <c r="C182" s="19"/>
      <c r="D182" s="20" t="s">
        <v>664</v>
      </c>
      <c r="E182" s="13">
        <v>0</v>
      </c>
      <c r="F182" s="13">
        <v>1</v>
      </c>
      <c r="G182" s="13">
        <v>1</v>
      </c>
      <c r="H182" s="13"/>
      <c r="I182" s="13" t="s">
        <v>505</v>
      </c>
      <c r="J182" s="13" t="s">
        <v>505</v>
      </c>
      <c r="K182" s="13" t="s">
        <v>505</v>
      </c>
    </row>
    <row r="183" ht="13.5" spans="1:11">
      <c r="A183" s="17"/>
      <c r="B183" s="18"/>
      <c r="C183" s="19"/>
      <c r="D183" s="20" t="s">
        <v>665</v>
      </c>
      <c r="E183" s="13"/>
      <c r="F183" s="13"/>
      <c r="G183" s="13"/>
      <c r="H183" s="13"/>
      <c r="I183" s="13" t="s">
        <v>505</v>
      </c>
      <c r="J183" s="13" t="s">
        <v>505</v>
      </c>
      <c r="K183" s="13" t="s">
        <v>505</v>
      </c>
    </row>
    <row r="184" ht="13.5" spans="1:11">
      <c r="A184" s="21"/>
      <c r="B184" s="22"/>
      <c r="C184" s="23"/>
      <c r="D184" s="8" t="s">
        <v>608</v>
      </c>
      <c r="E184" s="13"/>
      <c r="F184" s="13"/>
      <c r="G184" s="13"/>
      <c r="H184" s="13"/>
      <c r="I184" s="13" t="s">
        <v>505</v>
      </c>
      <c r="J184" s="13" t="s">
        <v>505</v>
      </c>
      <c r="K184" s="13" t="s">
        <v>505</v>
      </c>
    </row>
    <row r="185" ht="13.5" spans="1:11">
      <c r="A185" s="8" t="s">
        <v>609</v>
      </c>
      <c r="B185" s="8" t="s">
        <v>610</v>
      </c>
      <c r="C185" s="9"/>
      <c r="D185" s="9"/>
      <c r="E185" s="9"/>
      <c r="F185" s="8" t="s">
        <v>611</v>
      </c>
      <c r="G185" s="9"/>
      <c r="H185" s="9"/>
      <c r="I185" s="9"/>
      <c r="J185" s="9"/>
      <c r="K185" s="9"/>
    </row>
    <row r="186" ht="13.5" spans="1:11">
      <c r="A186" s="9"/>
      <c r="B186" s="13" t="s">
        <v>696</v>
      </c>
      <c r="C186" s="13"/>
      <c r="D186" s="13"/>
      <c r="E186" s="13"/>
      <c r="F186" s="12" t="s">
        <v>697</v>
      </c>
      <c r="G186" s="13"/>
      <c r="H186" s="13"/>
      <c r="I186" s="13"/>
      <c r="J186" s="13"/>
      <c r="K186" s="13"/>
    </row>
    <row r="187" ht="25.5" spans="1:11">
      <c r="A187" s="24" t="s">
        <v>668</v>
      </c>
      <c r="B187" s="8" t="s">
        <v>613</v>
      </c>
      <c r="C187" s="8" t="s">
        <v>614</v>
      </c>
      <c r="D187" s="8" t="s">
        <v>615</v>
      </c>
      <c r="E187" s="8" t="s">
        <v>616</v>
      </c>
      <c r="F187" s="8" t="s">
        <v>617</v>
      </c>
      <c r="G187" s="8" t="s">
        <v>604</v>
      </c>
      <c r="H187" s="8" t="s">
        <v>606</v>
      </c>
      <c r="I187" s="8" t="s">
        <v>618</v>
      </c>
      <c r="J187" s="9"/>
      <c r="K187" s="9"/>
    </row>
    <row r="188" ht="13.5" spans="1:11">
      <c r="A188" s="25"/>
      <c r="B188" s="41" t="s">
        <v>771</v>
      </c>
      <c r="C188" s="8" t="s">
        <v>670</v>
      </c>
      <c r="D188" s="8" t="s">
        <v>621</v>
      </c>
      <c r="E188" s="13" t="s">
        <v>700</v>
      </c>
      <c r="F188" s="13" t="s">
        <v>700</v>
      </c>
      <c r="G188" s="13">
        <v>20</v>
      </c>
      <c r="H188" s="13">
        <v>20</v>
      </c>
      <c r="I188" s="13"/>
      <c r="J188" s="13"/>
      <c r="K188" s="13"/>
    </row>
    <row r="189" ht="25.5" spans="1:11">
      <c r="A189" s="25"/>
      <c r="B189" s="42"/>
      <c r="C189" s="8" t="s">
        <v>679</v>
      </c>
      <c r="D189" s="8" t="s">
        <v>772</v>
      </c>
      <c r="E189" s="13" t="s">
        <v>689</v>
      </c>
      <c r="F189" s="13" t="s">
        <v>689</v>
      </c>
      <c r="G189" s="13">
        <v>20</v>
      </c>
      <c r="H189" s="13">
        <v>20</v>
      </c>
      <c r="I189" s="13"/>
      <c r="J189" s="13"/>
      <c r="K189" s="13"/>
    </row>
    <row r="190" ht="25.5" spans="1:11">
      <c r="A190" s="25"/>
      <c r="B190" s="42"/>
      <c r="C190" s="8" t="s">
        <v>708</v>
      </c>
      <c r="D190" s="27" t="s">
        <v>773</v>
      </c>
      <c r="E190" s="13" t="s">
        <v>710</v>
      </c>
      <c r="F190" s="13" t="s">
        <v>710</v>
      </c>
      <c r="G190" s="13">
        <v>20</v>
      </c>
      <c r="H190" s="13">
        <v>20</v>
      </c>
      <c r="I190" s="13"/>
      <c r="J190" s="13"/>
      <c r="K190" s="13"/>
    </row>
    <row r="191" ht="25.5" spans="1:11">
      <c r="A191" s="25"/>
      <c r="B191" s="8" t="s">
        <v>754</v>
      </c>
      <c r="C191" s="8" t="s">
        <v>643</v>
      </c>
      <c r="D191" s="27" t="s">
        <v>774</v>
      </c>
      <c r="E191" s="13" t="s">
        <v>689</v>
      </c>
      <c r="F191" s="13" t="s">
        <v>689</v>
      </c>
      <c r="G191" s="13">
        <v>20</v>
      </c>
      <c r="H191" s="13">
        <v>20</v>
      </c>
      <c r="I191" s="13"/>
      <c r="J191" s="13"/>
      <c r="K191" s="13"/>
    </row>
    <row r="192" ht="13.5" spans="1:11">
      <c r="A192" s="25"/>
      <c r="B192" s="24" t="s">
        <v>686</v>
      </c>
      <c r="C192" s="24" t="s">
        <v>687</v>
      </c>
      <c r="D192" s="27" t="s">
        <v>688</v>
      </c>
      <c r="E192" s="53" t="s">
        <v>689</v>
      </c>
      <c r="F192" s="54"/>
      <c r="G192" s="13">
        <v>10</v>
      </c>
      <c r="H192" s="13">
        <v>10</v>
      </c>
      <c r="I192" s="13"/>
      <c r="J192" s="13"/>
      <c r="K192" s="13"/>
    </row>
    <row r="193" ht="13.5" spans="1:11">
      <c r="A193" s="25"/>
      <c r="B193" s="25"/>
      <c r="C193" s="25"/>
      <c r="D193" s="28"/>
      <c r="E193" s="55"/>
      <c r="F193" s="56"/>
      <c r="G193" s="13"/>
      <c r="H193" s="13"/>
      <c r="I193" s="13"/>
      <c r="J193" s="13"/>
      <c r="K193" s="13"/>
    </row>
    <row r="194" ht="13.5" spans="1:11">
      <c r="A194" s="8" t="s">
        <v>650</v>
      </c>
      <c r="B194" s="9"/>
      <c r="C194" s="9"/>
      <c r="D194" s="9"/>
      <c r="E194" s="9"/>
      <c r="F194" s="9"/>
      <c r="G194" s="13">
        <v>90</v>
      </c>
      <c r="H194" s="13"/>
      <c r="I194" s="13"/>
      <c r="J194" s="13"/>
      <c r="K194" s="13"/>
    </row>
    <row r="195" ht="13.5" spans="1:11">
      <c r="A195" s="24" t="s">
        <v>690</v>
      </c>
      <c r="B195" s="27" t="s">
        <v>775</v>
      </c>
      <c r="C195" s="28"/>
      <c r="D195" s="28"/>
      <c r="E195" s="28"/>
      <c r="F195" s="28"/>
      <c r="G195" s="28"/>
      <c r="H195" s="28"/>
      <c r="I195" s="28"/>
      <c r="J195" s="28"/>
      <c r="K195" s="28"/>
    </row>
    <row r="196" ht="13.5" spans="1:11">
      <c r="A196" s="29"/>
      <c r="B196" s="28"/>
      <c r="C196" s="28"/>
      <c r="D196" s="28"/>
      <c r="E196" s="28"/>
      <c r="F196" s="28"/>
      <c r="G196" s="28"/>
      <c r="H196" s="28"/>
      <c r="I196" s="28"/>
      <c r="J196" s="28"/>
      <c r="K196" s="28"/>
    </row>
    <row r="197" ht="13.5" spans="1:11">
      <c r="A197" s="27" t="s">
        <v>653</v>
      </c>
      <c r="B197" s="28"/>
      <c r="C197" s="28"/>
      <c r="D197" s="28"/>
      <c r="E197" s="28"/>
      <c r="F197" s="28"/>
      <c r="G197" s="28"/>
      <c r="H197" s="28"/>
      <c r="I197" s="28"/>
      <c r="J197" s="28"/>
      <c r="K197" s="28"/>
    </row>
    <row r="198" ht="13.5" spans="1:11">
      <c r="A198" s="34" t="s">
        <v>692</v>
      </c>
      <c r="B198" s="35"/>
      <c r="C198" s="35"/>
      <c r="D198" s="35"/>
      <c r="E198" s="35"/>
      <c r="F198" s="35"/>
      <c r="G198" s="35"/>
      <c r="H198" s="35"/>
      <c r="I198" s="35"/>
      <c r="J198" s="35"/>
      <c r="K198" s="49"/>
    </row>
    <row r="199" ht="13.5" spans="1:11">
      <c r="A199" s="36"/>
      <c r="B199" s="37"/>
      <c r="C199" s="37"/>
      <c r="D199" s="37"/>
      <c r="E199" s="37"/>
      <c r="F199" s="37"/>
      <c r="G199" s="37"/>
      <c r="H199" s="37"/>
      <c r="I199" s="37"/>
      <c r="J199" s="37"/>
      <c r="K199" s="50"/>
    </row>
    <row r="200" ht="13.5" spans="1:11">
      <c r="A200" s="36"/>
      <c r="B200" s="37"/>
      <c r="C200" s="37"/>
      <c r="D200" s="37"/>
      <c r="E200" s="37"/>
      <c r="F200" s="37"/>
      <c r="G200" s="37"/>
      <c r="H200" s="37"/>
      <c r="I200" s="37"/>
      <c r="J200" s="37"/>
      <c r="K200" s="50"/>
    </row>
    <row r="201" ht="13.5" spans="1:11">
      <c r="A201" s="36"/>
      <c r="B201" s="37"/>
      <c r="C201" s="37"/>
      <c r="D201" s="37"/>
      <c r="E201" s="37"/>
      <c r="F201" s="37"/>
      <c r="G201" s="37"/>
      <c r="H201" s="37"/>
      <c r="I201" s="37"/>
      <c r="J201" s="37"/>
      <c r="K201" s="50"/>
    </row>
    <row r="202" ht="13.5" spans="1:11">
      <c r="A202" s="36"/>
      <c r="B202" s="37"/>
      <c r="C202" s="37"/>
      <c r="D202" s="37"/>
      <c r="E202" s="37"/>
      <c r="F202" s="37"/>
      <c r="G202" s="37"/>
      <c r="H202" s="37"/>
      <c r="I202" s="37"/>
      <c r="J202" s="37"/>
      <c r="K202" s="50"/>
    </row>
    <row r="203" ht="94" customHeight="1" spans="1:11">
      <c r="A203" s="38"/>
      <c r="B203" s="39"/>
      <c r="C203" s="39"/>
      <c r="D203" s="39"/>
      <c r="E203" s="39"/>
      <c r="F203" s="39"/>
      <c r="G203" s="39"/>
      <c r="H203" s="39"/>
      <c r="I203" s="39"/>
      <c r="J203" s="39"/>
      <c r="K203" s="51"/>
    </row>
  </sheetData>
  <mergeCells count="264">
    <mergeCell ref="A2:K2"/>
    <mergeCell ref="A3:K3"/>
    <mergeCell ref="A4:K4"/>
    <mergeCell ref="A5:C5"/>
    <mergeCell ref="D5:K5"/>
    <mergeCell ref="A6:C6"/>
    <mergeCell ref="D6:E6"/>
    <mergeCell ref="G6:K6"/>
    <mergeCell ref="G7:H7"/>
    <mergeCell ref="G8:H8"/>
    <mergeCell ref="G9:H9"/>
    <mergeCell ref="G10:H10"/>
    <mergeCell ref="G11:H11"/>
    <mergeCell ref="G12:H12"/>
    <mergeCell ref="B13:E13"/>
    <mergeCell ref="F13:K13"/>
    <mergeCell ref="B14:E14"/>
    <mergeCell ref="F14:K14"/>
    <mergeCell ref="I15:K15"/>
    <mergeCell ref="I16:K16"/>
    <mergeCell ref="I17:K17"/>
    <mergeCell ref="I18:K18"/>
    <mergeCell ref="I19:K19"/>
    <mergeCell ref="I20:K20"/>
    <mergeCell ref="I21:K21"/>
    <mergeCell ref="I22:K22"/>
    <mergeCell ref="A25:F25"/>
    <mergeCell ref="G25:K25"/>
    <mergeCell ref="A28:K28"/>
    <mergeCell ref="A36:K36"/>
    <mergeCell ref="A37:K37"/>
    <mergeCell ref="A38:K38"/>
    <mergeCell ref="A39:C39"/>
    <mergeCell ref="D39:K39"/>
    <mergeCell ref="A40:C40"/>
    <mergeCell ref="D40:E40"/>
    <mergeCell ref="G40:K40"/>
    <mergeCell ref="G41:H41"/>
    <mergeCell ref="G42:H42"/>
    <mergeCell ref="G43:H43"/>
    <mergeCell ref="G44:H44"/>
    <mergeCell ref="G45:H45"/>
    <mergeCell ref="G46:H46"/>
    <mergeCell ref="B47:E47"/>
    <mergeCell ref="F47:K47"/>
    <mergeCell ref="B48:E48"/>
    <mergeCell ref="F48:K48"/>
    <mergeCell ref="I49:K49"/>
    <mergeCell ref="I50:K50"/>
    <mergeCell ref="I51:K51"/>
    <mergeCell ref="I52:K52"/>
    <mergeCell ref="I53:K53"/>
    <mergeCell ref="I54:K54"/>
    <mergeCell ref="I55:K55"/>
    <mergeCell ref="I56:K56"/>
    <mergeCell ref="I57:K57"/>
    <mergeCell ref="I58:K58"/>
    <mergeCell ref="I59:K59"/>
    <mergeCell ref="A62:F62"/>
    <mergeCell ref="G62:K62"/>
    <mergeCell ref="A65:K65"/>
    <mergeCell ref="A73:K73"/>
    <mergeCell ref="A74:K74"/>
    <mergeCell ref="A75:K75"/>
    <mergeCell ref="A76:C76"/>
    <mergeCell ref="D76:K76"/>
    <mergeCell ref="A77:C77"/>
    <mergeCell ref="D77:E77"/>
    <mergeCell ref="G77:K77"/>
    <mergeCell ref="G78:H78"/>
    <mergeCell ref="G79:H79"/>
    <mergeCell ref="G80:H80"/>
    <mergeCell ref="G81:H81"/>
    <mergeCell ref="G82:H82"/>
    <mergeCell ref="G83:H83"/>
    <mergeCell ref="B84:E84"/>
    <mergeCell ref="F84:K84"/>
    <mergeCell ref="B85:E85"/>
    <mergeCell ref="F85:K85"/>
    <mergeCell ref="I86:K86"/>
    <mergeCell ref="I87:K87"/>
    <mergeCell ref="I88:K88"/>
    <mergeCell ref="I89:K89"/>
    <mergeCell ref="I90:K90"/>
    <mergeCell ref="I91:K91"/>
    <mergeCell ref="I92:K92"/>
    <mergeCell ref="I93:K93"/>
    <mergeCell ref="I94:K94"/>
    <mergeCell ref="I95:K95"/>
    <mergeCell ref="I96:K96"/>
    <mergeCell ref="I97:K97"/>
    <mergeCell ref="A98:F98"/>
    <mergeCell ref="G98:K98"/>
    <mergeCell ref="A101:K101"/>
    <mergeCell ref="A109:K109"/>
    <mergeCell ref="A110:K110"/>
    <mergeCell ref="A111:K111"/>
    <mergeCell ref="A112:C112"/>
    <mergeCell ref="D112:K112"/>
    <mergeCell ref="A113:C113"/>
    <mergeCell ref="D113:E113"/>
    <mergeCell ref="G113:K113"/>
    <mergeCell ref="G114:H114"/>
    <mergeCell ref="G115:H115"/>
    <mergeCell ref="G116:H116"/>
    <mergeCell ref="G117:H117"/>
    <mergeCell ref="G118:H118"/>
    <mergeCell ref="G119:H119"/>
    <mergeCell ref="B120:E120"/>
    <mergeCell ref="F120:K120"/>
    <mergeCell ref="B121:E121"/>
    <mergeCell ref="F121:K121"/>
    <mergeCell ref="I122:K122"/>
    <mergeCell ref="I123:K123"/>
    <mergeCell ref="I124:K124"/>
    <mergeCell ref="I125:K125"/>
    <mergeCell ref="I126:K126"/>
    <mergeCell ref="I127:K127"/>
    <mergeCell ref="I128:K128"/>
    <mergeCell ref="A131:F131"/>
    <mergeCell ref="G131:K131"/>
    <mergeCell ref="A134:K134"/>
    <mergeCell ref="A142:K142"/>
    <mergeCell ref="A143:K143"/>
    <mergeCell ref="A144:K144"/>
    <mergeCell ref="A145:C145"/>
    <mergeCell ref="D145:K145"/>
    <mergeCell ref="A146:C146"/>
    <mergeCell ref="D146:E146"/>
    <mergeCell ref="G146:K146"/>
    <mergeCell ref="G147:H147"/>
    <mergeCell ref="G148:H148"/>
    <mergeCell ref="G149:H149"/>
    <mergeCell ref="G150:H150"/>
    <mergeCell ref="G151:H151"/>
    <mergeCell ref="G152:H152"/>
    <mergeCell ref="B153:E153"/>
    <mergeCell ref="F153:K153"/>
    <mergeCell ref="B154:E154"/>
    <mergeCell ref="F154:K154"/>
    <mergeCell ref="I155:K155"/>
    <mergeCell ref="I156:K156"/>
    <mergeCell ref="I157:K157"/>
    <mergeCell ref="I159:K159"/>
    <mergeCell ref="I160:K160"/>
    <mergeCell ref="A163:F163"/>
    <mergeCell ref="G163:K163"/>
    <mergeCell ref="A166:K166"/>
    <mergeCell ref="A174:K174"/>
    <mergeCell ref="A175:K175"/>
    <mergeCell ref="A176:K176"/>
    <mergeCell ref="A177:C177"/>
    <mergeCell ref="D177:K177"/>
    <mergeCell ref="A178:C178"/>
    <mergeCell ref="D178:E178"/>
    <mergeCell ref="G178:K178"/>
    <mergeCell ref="G179:H179"/>
    <mergeCell ref="G180:H180"/>
    <mergeCell ref="G181:H181"/>
    <mergeCell ref="G182:H182"/>
    <mergeCell ref="G183:H183"/>
    <mergeCell ref="G184:H184"/>
    <mergeCell ref="B185:E185"/>
    <mergeCell ref="F185:K185"/>
    <mergeCell ref="B186:E186"/>
    <mergeCell ref="F186:K186"/>
    <mergeCell ref="I187:K187"/>
    <mergeCell ref="I188:K188"/>
    <mergeCell ref="I189:K189"/>
    <mergeCell ref="I190:K190"/>
    <mergeCell ref="I191:K191"/>
    <mergeCell ref="A194:F194"/>
    <mergeCell ref="G194:K194"/>
    <mergeCell ref="A197:K197"/>
    <mergeCell ref="A13:A14"/>
    <mergeCell ref="A15:A24"/>
    <mergeCell ref="A26:A27"/>
    <mergeCell ref="A47:A48"/>
    <mergeCell ref="A49:A61"/>
    <mergeCell ref="A63:A64"/>
    <mergeCell ref="A84:A85"/>
    <mergeCell ref="A86:A97"/>
    <mergeCell ref="A99:A100"/>
    <mergeCell ref="A120:A121"/>
    <mergeCell ref="A122:A130"/>
    <mergeCell ref="A132:A133"/>
    <mergeCell ref="A153:A154"/>
    <mergeCell ref="A155:A162"/>
    <mergeCell ref="A164:A165"/>
    <mergeCell ref="A185:A186"/>
    <mergeCell ref="A187:A193"/>
    <mergeCell ref="A195:A196"/>
    <mergeCell ref="B16:B21"/>
    <mergeCell ref="B23:B24"/>
    <mergeCell ref="B50:B57"/>
    <mergeCell ref="B58:B59"/>
    <mergeCell ref="B60:B61"/>
    <mergeCell ref="B87:B93"/>
    <mergeCell ref="B94:B95"/>
    <mergeCell ref="B96:B97"/>
    <mergeCell ref="B123:B127"/>
    <mergeCell ref="B129:B130"/>
    <mergeCell ref="B156:B159"/>
    <mergeCell ref="B161:B162"/>
    <mergeCell ref="B188:B190"/>
    <mergeCell ref="B192:B193"/>
    <mergeCell ref="C16:C19"/>
    <mergeCell ref="C23:C24"/>
    <mergeCell ref="C50:C52"/>
    <mergeCell ref="C53:C55"/>
    <mergeCell ref="C60:C61"/>
    <mergeCell ref="C87:C90"/>
    <mergeCell ref="C91:C92"/>
    <mergeCell ref="C94:C95"/>
    <mergeCell ref="C96:C97"/>
    <mergeCell ref="C123:C124"/>
    <mergeCell ref="C125:C126"/>
    <mergeCell ref="C129:C130"/>
    <mergeCell ref="C157:C158"/>
    <mergeCell ref="C161:C162"/>
    <mergeCell ref="C192:C193"/>
    <mergeCell ref="D23:D24"/>
    <mergeCell ref="D129:D130"/>
    <mergeCell ref="D161:D162"/>
    <mergeCell ref="D192:D193"/>
    <mergeCell ref="E23:E24"/>
    <mergeCell ref="E129:E130"/>
    <mergeCell ref="E161:E162"/>
    <mergeCell ref="F23:F24"/>
    <mergeCell ref="F129:F130"/>
    <mergeCell ref="F161:F162"/>
    <mergeCell ref="G23:G24"/>
    <mergeCell ref="G129:G130"/>
    <mergeCell ref="G161:G162"/>
    <mergeCell ref="G192:G193"/>
    <mergeCell ref="H23:H24"/>
    <mergeCell ref="H129:H130"/>
    <mergeCell ref="H161:H162"/>
    <mergeCell ref="H192:H193"/>
    <mergeCell ref="L3:L7"/>
    <mergeCell ref="A7:C12"/>
    <mergeCell ref="I23:K24"/>
    <mergeCell ref="B26:K27"/>
    <mergeCell ref="A29:K34"/>
    <mergeCell ref="A41:C46"/>
    <mergeCell ref="I60:K61"/>
    <mergeCell ref="B63:K64"/>
    <mergeCell ref="A66:K71"/>
    <mergeCell ref="A78:C83"/>
    <mergeCell ref="B99:K100"/>
    <mergeCell ref="A102:K107"/>
    <mergeCell ref="A114:C119"/>
    <mergeCell ref="B132:K133"/>
    <mergeCell ref="A135:K140"/>
    <mergeCell ref="I129:K130"/>
    <mergeCell ref="A147:C152"/>
    <mergeCell ref="I161:K162"/>
    <mergeCell ref="B164:K165"/>
    <mergeCell ref="A167:K172"/>
    <mergeCell ref="A179:C184"/>
    <mergeCell ref="E192:F193"/>
    <mergeCell ref="I192:K193"/>
    <mergeCell ref="B195:K196"/>
    <mergeCell ref="A198:K203"/>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29"/>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8" width="18.75" customWidth="1"/>
    <col min="9" max="9" width="17.8833333333333" customWidth="1"/>
    <col min="10" max="12" width="18.75" customWidth="1"/>
  </cols>
  <sheetData>
    <row r="1" ht="27" spans="7:7">
      <c r="G1" s="162" t="s">
        <v>123</v>
      </c>
    </row>
    <row r="2" ht="14.25" spans="12:12">
      <c r="L2" s="150" t="s">
        <v>124</v>
      </c>
    </row>
    <row r="3" ht="14.25" spans="1:12">
      <c r="A3" s="150" t="s">
        <v>2</v>
      </c>
      <c r="L3" s="150" t="s">
        <v>3</v>
      </c>
    </row>
    <row r="4" ht="19.5" customHeight="1" spans="1:12">
      <c r="A4" s="151" t="s">
        <v>6</v>
      </c>
      <c r="B4" s="151"/>
      <c r="C4" s="151"/>
      <c r="D4" s="151"/>
      <c r="E4" s="157" t="s">
        <v>104</v>
      </c>
      <c r="F4" s="157" t="s">
        <v>125</v>
      </c>
      <c r="G4" s="157" t="s">
        <v>126</v>
      </c>
      <c r="H4" s="157" t="s">
        <v>127</v>
      </c>
      <c r="I4" s="157"/>
      <c r="J4" s="157" t="s">
        <v>128</v>
      </c>
      <c r="K4" s="157" t="s">
        <v>129</v>
      </c>
      <c r="L4" s="157" t="s">
        <v>130</v>
      </c>
    </row>
    <row r="5" ht="19.5" customHeight="1" spans="1:12">
      <c r="A5" s="157" t="s">
        <v>131</v>
      </c>
      <c r="B5" s="157"/>
      <c r="C5" s="157"/>
      <c r="D5" s="151" t="s">
        <v>132</v>
      </c>
      <c r="E5" s="157"/>
      <c r="F5" s="157"/>
      <c r="G5" s="157"/>
      <c r="H5" s="157" t="s">
        <v>133</v>
      </c>
      <c r="I5" s="157" t="s">
        <v>134</v>
      </c>
      <c r="J5" s="157"/>
      <c r="K5" s="157"/>
      <c r="L5" s="157" t="s">
        <v>133</v>
      </c>
    </row>
    <row r="6" ht="19.5" customHeight="1" spans="1:12">
      <c r="A6" s="157"/>
      <c r="B6" s="157"/>
      <c r="C6" s="157"/>
      <c r="D6" s="151"/>
      <c r="E6" s="157"/>
      <c r="F6" s="157"/>
      <c r="G6" s="157"/>
      <c r="H6" s="157"/>
      <c r="I6" s="157"/>
      <c r="J6" s="157"/>
      <c r="K6" s="157"/>
      <c r="L6" s="157"/>
    </row>
    <row r="7" ht="19.5" customHeight="1" spans="1:12">
      <c r="A7" s="157"/>
      <c r="B7" s="157"/>
      <c r="C7" s="157"/>
      <c r="D7" s="151"/>
      <c r="E7" s="157"/>
      <c r="F7" s="157"/>
      <c r="G7" s="157"/>
      <c r="H7" s="157"/>
      <c r="I7" s="157"/>
      <c r="J7" s="157"/>
      <c r="K7" s="157"/>
      <c r="L7" s="157"/>
    </row>
    <row r="8" ht="19.5" customHeight="1" spans="1:12">
      <c r="A8" s="151" t="s">
        <v>135</v>
      </c>
      <c r="B8" s="151" t="s">
        <v>136</v>
      </c>
      <c r="C8" s="151" t="s">
        <v>137</v>
      </c>
      <c r="D8" s="151" t="s">
        <v>10</v>
      </c>
      <c r="E8" s="157" t="s">
        <v>11</v>
      </c>
      <c r="F8" s="157" t="s">
        <v>12</v>
      </c>
      <c r="G8" s="157" t="s">
        <v>21</v>
      </c>
      <c r="H8" s="157" t="s">
        <v>25</v>
      </c>
      <c r="I8" s="157" t="s">
        <v>30</v>
      </c>
      <c r="J8" s="157" t="s">
        <v>34</v>
      </c>
      <c r="K8" s="157" t="s">
        <v>39</v>
      </c>
      <c r="L8" s="157" t="s">
        <v>43</v>
      </c>
    </row>
    <row r="9" ht="19.5" customHeight="1" spans="1:12">
      <c r="A9" s="151"/>
      <c r="B9" s="151"/>
      <c r="C9" s="151"/>
      <c r="D9" s="151" t="s">
        <v>138</v>
      </c>
      <c r="E9" s="154" t="s">
        <v>106</v>
      </c>
      <c r="F9" s="154" t="s">
        <v>14</v>
      </c>
      <c r="G9" s="154" t="s">
        <v>26</v>
      </c>
      <c r="H9" s="154" t="s">
        <v>26</v>
      </c>
      <c r="I9" s="154"/>
      <c r="J9" s="154" t="s">
        <v>26</v>
      </c>
      <c r="K9" s="154" t="s">
        <v>26</v>
      </c>
      <c r="L9" s="154" t="s">
        <v>44</v>
      </c>
    </row>
    <row r="10" ht="19.5" customHeight="1" spans="1:12">
      <c r="A10" s="167" t="s">
        <v>139</v>
      </c>
      <c r="B10" s="167"/>
      <c r="C10" s="167"/>
      <c r="D10" s="167" t="s">
        <v>140</v>
      </c>
      <c r="E10" s="154" t="s">
        <v>141</v>
      </c>
      <c r="F10" s="154" t="s">
        <v>142</v>
      </c>
      <c r="G10" s="154" t="s">
        <v>26</v>
      </c>
      <c r="H10" s="154" t="s">
        <v>26</v>
      </c>
      <c r="I10" s="154"/>
      <c r="J10" s="154" t="s">
        <v>26</v>
      </c>
      <c r="K10" s="154" t="s">
        <v>26</v>
      </c>
      <c r="L10" s="154" t="s">
        <v>44</v>
      </c>
    </row>
    <row r="11" ht="19.5" customHeight="1" spans="1:12">
      <c r="A11" s="167" t="s">
        <v>143</v>
      </c>
      <c r="B11" s="167"/>
      <c r="C11" s="167"/>
      <c r="D11" s="167" t="s">
        <v>144</v>
      </c>
      <c r="E11" s="154" t="s">
        <v>145</v>
      </c>
      <c r="F11" s="154" t="s">
        <v>145</v>
      </c>
      <c r="G11" s="154" t="s">
        <v>26</v>
      </c>
      <c r="H11" s="154" t="s">
        <v>26</v>
      </c>
      <c r="I11" s="154"/>
      <c r="J11" s="154" t="s">
        <v>26</v>
      </c>
      <c r="K11" s="154" t="s">
        <v>26</v>
      </c>
      <c r="L11" s="154" t="s">
        <v>26</v>
      </c>
    </row>
    <row r="12" ht="19.5" customHeight="1" spans="1:12">
      <c r="A12" s="167" t="s">
        <v>146</v>
      </c>
      <c r="B12" s="167"/>
      <c r="C12" s="167"/>
      <c r="D12" s="167" t="s">
        <v>147</v>
      </c>
      <c r="E12" s="154" t="s">
        <v>148</v>
      </c>
      <c r="F12" s="154" t="s">
        <v>148</v>
      </c>
      <c r="G12" s="154" t="s">
        <v>26</v>
      </c>
      <c r="H12" s="154" t="s">
        <v>26</v>
      </c>
      <c r="I12" s="154"/>
      <c r="J12" s="154" t="s">
        <v>26</v>
      </c>
      <c r="K12" s="154" t="s">
        <v>26</v>
      </c>
      <c r="L12" s="154" t="s">
        <v>26</v>
      </c>
    </row>
    <row r="13" ht="19.5" customHeight="1" spans="1:12">
      <c r="A13" s="167" t="s">
        <v>149</v>
      </c>
      <c r="B13" s="167"/>
      <c r="C13" s="167"/>
      <c r="D13" s="167" t="s">
        <v>150</v>
      </c>
      <c r="E13" s="154" t="s">
        <v>151</v>
      </c>
      <c r="F13" s="154" t="s">
        <v>151</v>
      </c>
      <c r="G13" s="154" t="s">
        <v>26</v>
      </c>
      <c r="H13" s="154" t="s">
        <v>26</v>
      </c>
      <c r="I13" s="154"/>
      <c r="J13" s="154" t="s">
        <v>26</v>
      </c>
      <c r="K13" s="154" t="s">
        <v>26</v>
      </c>
      <c r="L13" s="154" t="s">
        <v>26</v>
      </c>
    </row>
    <row r="14" ht="19.5" customHeight="1" spans="1:12">
      <c r="A14" s="167" t="s">
        <v>152</v>
      </c>
      <c r="B14" s="167"/>
      <c r="C14" s="167"/>
      <c r="D14" s="167" t="s">
        <v>153</v>
      </c>
      <c r="E14" s="154" t="s">
        <v>154</v>
      </c>
      <c r="F14" s="154" t="s">
        <v>155</v>
      </c>
      <c r="G14" s="154" t="s">
        <v>26</v>
      </c>
      <c r="H14" s="154" t="s">
        <v>26</v>
      </c>
      <c r="I14" s="154"/>
      <c r="J14" s="154" t="s">
        <v>26</v>
      </c>
      <c r="K14" s="154" t="s">
        <v>26</v>
      </c>
      <c r="L14" s="154" t="s">
        <v>44</v>
      </c>
    </row>
    <row r="15" ht="19.5" customHeight="1" spans="1:12">
      <c r="A15" s="167" t="s">
        <v>156</v>
      </c>
      <c r="B15" s="167"/>
      <c r="C15" s="167"/>
      <c r="D15" s="167" t="s">
        <v>157</v>
      </c>
      <c r="E15" s="154" t="s">
        <v>158</v>
      </c>
      <c r="F15" s="154" t="s">
        <v>158</v>
      </c>
      <c r="G15" s="154" t="s">
        <v>26</v>
      </c>
      <c r="H15" s="154" t="s">
        <v>26</v>
      </c>
      <c r="I15" s="154"/>
      <c r="J15" s="154" t="s">
        <v>26</v>
      </c>
      <c r="K15" s="154" t="s">
        <v>26</v>
      </c>
      <c r="L15" s="154" t="s">
        <v>26</v>
      </c>
    </row>
    <row r="16" ht="19.5" customHeight="1" spans="1:12">
      <c r="A16" s="167" t="s">
        <v>159</v>
      </c>
      <c r="B16" s="167"/>
      <c r="C16" s="167"/>
      <c r="D16" s="167" t="s">
        <v>160</v>
      </c>
      <c r="E16" s="154" t="s">
        <v>161</v>
      </c>
      <c r="F16" s="154" t="s">
        <v>161</v>
      </c>
      <c r="G16" s="154" t="s">
        <v>26</v>
      </c>
      <c r="H16" s="154" t="s">
        <v>26</v>
      </c>
      <c r="I16" s="154"/>
      <c r="J16" s="154" t="s">
        <v>26</v>
      </c>
      <c r="K16" s="154" t="s">
        <v>26</v>
      </c>
      <c r="L16" s="154" t="s">
        <v>26</v>
      </c>
    </row>
    <row r="17" ht="19.5" customHeight="1" spans="1:12">
      <c r="A17" s="167" t="s">
        <v>162</v>
      </c>
      <c r="B17" s="167"/>
      <c r="C17" s="167"/>
      <c r="D17" s="167" t="s">
        <v>163</v>
      </c>
      <c r="E17" s="154" t="s">
        <v>44</v>
      </c>
      <c r="F17" s="154" t="s">
        <v>26</v>
      </c>
      <c r="G17" s="154" t="s">
        <v>26</v>
      </c>
      <c r="H17" s="154" t="s">
        <v>26</v>
      </c>
      <c r="I17" s="154"/>
      <c r="J17" s="154" t="s">
        <v>26</v>
      </c>
      <c r="K17" s="154" t="s">
        <v>26</v>
      </c>
      <c r="L17" s="154" t="s">
        <v>44</v>
      </c>
    </row>
    <row r="18" ht="19.5" customHeight="1" spans="1:12">
      <c r="A18" s="167" t="s">
        <v>164</v>
      </c>
      <c r="B18" s="167"/>
      <c r="C18" s="167"/>
      <c r="D18" s="167" t="s">
        <v>165</v>
      </c>
      <c r="E18" s="154" t="s">
        <v>47</v>
      </c>
      <c r="F18" s="154" t="s">
        <v>47</v>
      </c>
      <c r="G18" s="154" t="s">
        <v>26</v>
      </c>
      <c r="H18" s="154" t="s">
        <v>26</v>
      </c>
      <c r="I18" s="154"/>
      <c r="J18" s="154" t="s">
        <v>26</v>
      </c>
      <c r="K18" s="154" t="s">
        <v>26</v>
      </c>
      <c r="L18" s="154" t="s">
        <v>26</v>
      </c>
    </row>
    <row r="19" ht="19.5" customHeight="1" spans="1:12">
      <c r="A19" s="167" t="s">
        <v>166</v>
      </c>
      <c r="B19" s="167"/>
      <c r="C19" s="167"/>
      <c r="D19" s="167" t="s">
        <v>167</v>
      </c>
      <c r="E19" s="154" t="s">
        <v>47</v>
      </c>
      <c r="F19" s="154" t="s">
        <v>47</v>
      </c>
      <c r="G19" s="154" t="s">
        <v>26</v>
      </c>
      <c r="H19" s="154" t="s">
        <v>26</v>
      </c>
      <c r="I19" s="154"/>
      <c r="J19" s="154" t="s">
        <v>26</v>
      </c>
      <c r="K19" s="154" t="s">
        <v>26</v>
      </c>
      <c r="L19" s="154" t="s">
        <v>26</v>
      </c>
    </row>
    <row r="20" ht="19.5" customHeight="1" spans="1:12">
      <c r="A20" s="167" t="s">
        <v>168</v>
      </c>
      <c r="B20" s="167"/>
      <c r="C20" s="167"/>
      <c r="D20" s="167" t="s">
        <v>169</v>
      </c>
      <c r="E20" s="154" t="s">
        <v>47</v>
      </c>
      <c r="F20" s="154" t="s">
        <v>47</v>
      </c>
      <c r="G20" s="154" t="s">
        <v>26</v>
      </c>
      <c r="H20" s="154" t="s">
        <v>26</v>
      </c>
      <c r="I20" s="154"/>
      <c r="J20" s="154" t="s">
        <v>26</v>
      </c>
      <c r="K20" s="154" t="s">
        <v>26</v>
      </c>
      <c r="L20" s="154" t="s">
        <v>26</v>
      </c>
    </row>
    <row r="21" ht="19.5" customHeight="1" spans="1:12">
      <c r="A21" s="167" t="s">
        <v>170</v>
      </c>
      <c r="B21" s="167"/>
      <c r="C21" s="167"/>
      <c r="D21" s="167" t="s">
        <v>171</v>
      </c>
      <c r="E21" s="154" t="s">
        <v>51</v>
      </c>
      <c r="F21" s="154" t="s">
        <v>51</v>
      </c>
      <c r="G21" s="154" t="s">
        <v>26</v>
      </c>
      <c r="H21" s="154" t="s">
        <v>26</v>
      </c>
      <c r="I21" s="154"/>
      <c r="J21" s="154" t="s">
        <v>26</v>
      </c>
      <c r="K21" s="154" t="s">
        <v>26</v>
      </c>
      <c r="L21" s="154" t="s">
        <v>26</v>
      </c>
    </row>
    <row r="22" ht="19.5" customHeight="1" spans="1:12">
      <c r="A22" s="167" t="s">
        <v>172</v>
      </c>
      <c r="B22" s="167"/>
      <c r="C22" s="167"/>
      <c r="D22" s="167" t="s">
        <v>173</v>
      </c>
      <c r="E22" s="154" t="s">
        <v>51</v>
      </c>
      <c r="F22" s="154" t="s">
        <v>51</v>
      </c>
      <c r="G22" s="154" t="s">
        <v>26</v>
      </c>
      <c r="H22" s="154" t="s">
        <v>26</v>
      </c>
      <c r="I22" s="154"/>
      <c r="J22" s="154" t="s">
        <v>26</v>
      </c>
      <c r="K22" s="154" t="s">
        <v>26</v>
      </c>
      <c r="L22" s="154" t="s">
        <v>26</v>
      </c>
    </row>
    <row r="23" ht="19.5" customHeight="1" spans="1:12">
      <c r="A23" s="167" t="s">
        <v>174</v>
      </c>
      <c r="B23" s="167"/>
      <c r="C23" s="167"/>
      <c r="D23" s="167" t="s">
        <v>175</v>
      </c>
      <c r="E23" s="154" t="s">
        <v>176</v>
      </c>
      <c r="F23" s="154" t="s">
        <v>176</v>
      </c>
      <c r="G23" s="154" t="s">
        <v>26</v>
      </c>
      <c r="H23" s="154" t="s">
        <v>26</v>
      </c>
      <c r="I23" s="154"/>
      <c r="J23" s="154" t="s">
        <v>26</v>
      </c>
      <c r="K23" s="154" t="s">
        <v>26</v>
      </c>
      <c r="L23" s="154" t="s">
        <v>26</v>
      </c>
    </row>
    <row r="24" ht="19.5" customHeight="1" spans="1:12">
      <c r="A24" s="167" t="s">
        <v>177</v>
      </c>
      <c r="B24" s="167"/>
      <c r="C24" s="167"/>
      <c r="D24" s="167" t="s">
        <v>178</v>
      </c>
      <c r="E24" s="154" t="s">
        <v>179</v>
      </c>
      <c r="F24" s="154" t="s">
        <v>179</v>
      </c>
      <c r="G24" s="154" t="s">
        <v>26</v>
      </c>
      <c r="H24" s="154" t="s">
        <v>26</v>
      </c>
      <c r="I24" s="154"/>
      <c r="J24" s="154" t="s">
        <v>26</v>
      </c>
      <c r="K24" s="154" t="s">
        <v>26</v>
      </c>
      <c r="L24" s="154" t="s">
        <v>26</v>
      </c>
    </row>
    <row r="25" ht="19.5" customHeight="1" spans="1:12">
      <c r="A25" s="167" t="s">
        <v>180</v>
      </c>
      <c r="B25" s="167"/>
      <c r="C25" s="167"/>
      <c r="D25" s="167" t="s">
        <v>181</v>
      </c>
      <c r="E25" s="154" t="s">
        <v>182</v>
      </c>
      <c r="F25" s="154" t="s">
        <v>182</v>
      </c>
      <c r="G25" s="154" t="s">
        <v>26</v>
      </c>
      <c r="H25" s="154" t="s">
        <v>26</v>
      </c>
      <c r="I25" s="154"/>
      <c r="J25" s="154" t="s">
        <v>26</v>
      </c>
      <c r="K25" s="154" t="s">
        <v>26</v>
      </c>
      <c r="L25" s="154" t="s">
        <v>26</v>
      </c>
    </row>
    <row r="26" ht="19.5" customHeight="1" spans="1:12">
      <c r="A26" s="167" t="s">
        <v>183</v>
      </c>
      <c r="B26" s="167"/>
      <c r="C26" s="167"/>
      <c r="D26" s="167" t="s">
        <v>184</v>
      </c>
      <c r="E26" s="154" t="s">
        <v>82</v>
      </c>
      <c r="F26" s="154" t="s">
        <v>82</v>
      </c>
      <c r="G26" s="154" t="s">
        <v>26</v>
      </c>
      <c r="H26" s="154" t="s">
        <v>26</v>
      </c>
      <c r="I26" s="154"/>
      <c r="J26" s="154" t="s">
        <v>26</v>
      </c>
      <c r="K26" s="154" t="s">
        <v>26</v>
      </c>
      <c r="L26" s="154" t="s">
        <v>26</v>
      </c>
    </row>
    <row r="27" ht="19.5" customHeight="1" spans="1:12">
      <c r="A27" s="167" t="s">
        <v>185</v>
      </c>
      <c r="B27" s="167"/>
      <c r="C27" s="167"/>
      <c r="D27" s="167" t="s">
        <v>186</v>
      </c>
      <c r="E27" s="154" t="s">
        <v>82</v>
      </c>
      <c r="F27" s="154" t="s">
        <v>82</v>
      </c>
      <c r="G27" s="154" t="s">
        <v>26</v>
      </c>
      <c r="H27" s="154" t="s">
        <v>26</v>
      </c>
      <c r="I27" s="154"/>
      <c r="J27" s="154" t="s">
        <v>26</v>
      </c>
      <c r="K27" s="154" t="s">
        <v>26</v>
      </c>
      <c r="L27" s="154" t="s">
        <v>26</v>
      </c>
    </row>
    <row r="28" ht="19.5" customHeight="1" spans="1:12">
      <c r="A28" s="167" t="s">
        <v>187</v>
      </c>
      <c r="B28" s="167"/>
      <c r="C28" s="167"/>
      <c r="D28" s="167" t="s">
        <v>188</v>
      </c>
      <c r="E28" s="154" t="s">
        <v>82</v>
      </c>
      <c r="F28" s="154" t="s">
        <v>82</v>
      </c>
      <c r="G28" s="154" t="s">
        <v>26</v>
      </c>
      <c r="H28" s="154" t="s">
        <v>26</v>
      </c>
      <c r="I28" s="154"/>
      <c r="J28" s="154" t="s">
        <v>26</v>
      </c>
      <c r="K28" s="154" t="s">
        <v>26</v>
      </c>
      <c r="L28" s="154" t="s">
        <v>26</v>
      </c>
    </row>
    <row r="29" ht="19.5" customHeight="1" spans="1:12">
      <c r="A29" s="167" t="s">
        <v>189</v>
      </c>
      <c r="B29" s="167"/>
      <c r="C29" s="167"/>
      <c r="D29" s="167"/>
      <c r="E29" s="167"/>
      <c r="F29" s="167"/>
      <c r="G29" s="167"/>
      <c r="H29" s="167"/>
      <c r="I29" s="167"/>
      <c r="J29" s="167"/>
      <c r="K29" s="167"/>
      <c r="L29" s="167"/>
    </row>
  </sheetData>
  <mergeCells count="35">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L29"/>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9"/>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10" width="18.75" customWidth="1"/>
  </cols>
  <sheetData>
    <row r="1" ht="27" spans="6:6">
      <c r="F1" s="162" t="s">
        <v>190</v>
      </c>
    </row>
    <row r="2" ht="14.25" spans="10:10">
      <c r="J2" s="150" t="s">
        <v>191</v>
      </c>
    </row>
    <row r="3" ht="14.25" spans="1:10">
      <c r="A3" s="150" t="s">
        <v>2</v>
      </c>
      <c r="J3" s="150" t="s">
        <v>3</v>
      </c>
    </row>
    <row r="4" ht="19.5" customHeight="1" spans="1:10">
      <c r="A4" s="151" t="s">
        <v>6</v>
      </c>
      <c r="B4" s="151"/>
      <c r="C4" s="151"/>
      <c r="D4" s="151"/>
      <c r="E4" s="157" t="s">
        <v>107</v>
      </c>
      <c r="F4" s="157" t="s">
        <v>192</v>
      </c>
      <c r="G4" s="157" t="s">
        <v>193</v>
      </c>
      <c r="H4" s="157" t="s">
        <v>194</v>
      </c>
      <c r="I4" s="157" t="s">
        <v>195</v>
      </c>
      <c r="J4" s="157" t="s">
        <v>196</v>
      </c>
    </row>
    <row r="5" ht="19.5" customHeight="1" spans="1:10">
      <c r="A5" s="157" t="s">
        <v>131</v>
      </c>
      <c r="B5" s="157"/>
      <c r="C5" s="157"/>
      <c r="D5" s="151" t="s">
        <v>132</v>
      </c>
      <c r="E5" s="157"/>
      <c r="F5" s="157"/>
      <c r="G5" s="157"/>
      <c r="H5" s="157"/>
      <c r="I5" s="157"/>
      <c r="J5" s="157"/>
    </row>
    <row r="6" ht="19.5" customHeight="1" spans="1:10">
      <c r="A6" s="157"/>
      <c r="B6" s="157"/>
      <c r="C6" s="157"/>
      <c r="D6" s="151"/>
      <c r="E6" s="157"/>
      <c r="F6" s="157"/>
      <c r="G6" s="157"/>
      <c r="H6" s="157"/>
      <c r="I6" s="157"/>
      <c r="J6" s="157"/>
    </row>
    <row r="7" ht="19.5" customHeight="1" spans="1:10">
      <c r="A7" s="157"/>
      <c r="B7" s="157"/>
      <c r="C7" s="157"/>
      <c r="D7" s="151"/>
      <c r="E7" s="157"/>
      <c r="F7" s="157"/>
      <c r="G7" s="157"/>
      <c r="H7" s="157"/>
      <c r="I7" s="157"/>
      <c r="J7" s="157"/>
    </row>
    <row r="8" ht="19.5" customHeight="1" spans="1:10">
      <c r="A8" s="151" t="s">
        <v>135</v>
      </c>
      <c r="B8" s="151" t="s">
        <v>136</v>
      </c>
      <c r="C8" s="151" t="s">
        <v>137</v>
      </c>
      <c r="D8" s="151" t="s">
        <v>10</v>
      </c>
      <c r="E8" s="157" t="s">
        <v>11</v>
      </c>
      <c r="F8" s="157" t="s">
        <v>12</v>
      </c>
      <c r="G8" s="157" t="s">
        <v>21</v>
      </c>
      <c r="H8" s="157" t="s">
        <v>25</v>
      </c>
      <c r="I8" s="157" t="s">
        <v>30</v>
      </c>
      <c r="J8" s="157" t="s">
        <v>34</v>
      </c>
    </row>
    <row r="9" ht="19.5" customHeight="1" spans="1:10">
      <c r="A9" s="151"/>
      <c r="B9" s="151"/>
      <c r="C9" s="151"/>
      <c r="D9" s="151" t="s">
        <v>138</v>
      </c>
      <c r="E9" s="154" t="s">
        <v>197</v>
      </c>
      <c r="F9" s="154" t="s">
        <v>198</v>
      </c>
      <c r="G9" s="154" t="s">
        <v>199</v>
      </c>
      <c r="H9" s="154"/>
      <c r="I9" s="154"/>
      <c r="J9" s="154"/>
    </row>
    <row r="10" ht="19.5" customHeight="1" spans="1:10">
      <c r="A10" s="167" t="s">
        <v>139</v>
      </c>
      <c r="B10" s="167"/>
      <c r="C10" s="167"/>
      <c r="D10" s="167" t="s">
        <v>140</v>
      </c>
      <c r="E10" s="154" t="s">
        <v>37</v>
      </c>
      <c r="F10" s="154" t="s">
        <v>200</v>
      </c>
      <c r="G10" s="154" t="s">
        <v>199</v>
      </c>
      <c r="H10" s="154"/>
      <c r="I10" s="154"/>
      <c r="J10" s="154"/>
    </row>
    <row r="11" ht="19.5" customHeight="1" spans="1:10">
      <c r="A11" s="167" t="s">
        <v>143</v>
      </c>
      <c r="B11" s="167"/>
      <c r="C11" s="167"/>
      <c r="D11" s="167" t="s">
        <v>144</v>
      </c>
      <c r="E11" s="154" t="s">
        <v>145</v>
      </c>
      <c r="F11" s="154" t="s">
        <v>200</v>
      </c>
      <c r="G11" s="154" t="s">
        <v>201</v>
      </c>
      <c r="H11" s="154"/>
      <c r="I11" s="154"/>
      <c r="J11" s="154"/>
    </row>
    <row r="12" ht="19.5" customHeight="1" spans="1:10">
      <c r="A12" s="167" t="s">
        <v>146</v>
      </c>
      <c r="B12" s="167"/>
      <c r="C12" s="167"/>
      <c r="D12" s="167" t="s">
        <v>147</v>
      </c>
      <c r="E12" s="154" t="s">
        <v>148</v>
      </c>
      <c r="F12" s="154" t="s">
        <v>202</v>
      </c>
      <c r="G12" s="154" t="s">
        <v>201</v>
      </c>
      <c r="H12" s="154"/>
      <c r="I12" s="154"/>
      <c r="J12" s="154"/>
    </row>
    <row r="13" ht="19.5" customHeight="1" spans="1:10">
      <c r="A13" s="167" t="s">
        <v>149</v>
      </c>
      <c r="B13" s="167"/>
      <c r="C13" s="167"/>
      <c r="D13" s="167" t="s">
        <v>150</v>
      </c>
      <c r="E13" s="154" t="s">
        <v>151</v>
      </c>
      <c r="F13" s="154" t="s">
        <v>151</v>
      </c>
      <c r="G13" s="154"/>
      <c r="H13" s="154"/>
      <c r="I13" s="154"/>
      <c r="J13" s="154"/>
    </row>
    <row r="14" ht="19.5" customHeight="1" spans="1:10">
      <c r="A14" s="167" t="s">
        <v>152</v>
      </c>
      <c r="B14" s="167"/>
      <c r="C14" s="167"/>
      <c r="D14" s="167" t="s">
        <v>153</v>
      </c>
      <c r="E14" s="154" t="s">
        <v>203</v>
      </c>
      <c r="F14" s="154"/>
      <c r="G14" s="154" t="s">
        <v>203</v>
      </c>
      <c r="H14" s="154"/>
      <c r="I14" s="154"/>
      <c r="J14" s="154"/>
    </row>
    <row r="15" ht="19.5" customHeight="1" spans="1:10">
      <c r="A15" s="167" t="s">
        <v>156</v>
      </c>
      <c r="B15" s="167"/>
      <c r="C15" s="167"/>
      <c r="D15" s="167" t="s">
        <v>157</v>
      </c>
      <c r="E15" s="154" t="s">
        <v>158</v>
      </c>
      <c r="F15" s="154"/>
      <c r="G15" s="154" t="s">
        <v>158</v>
      </c>
      <c r="H15" s="154"/>
      <c r="I15" s="154"/>
      <c r="J15" s="154"/>
    </row>
    <row r="16" ht="19.5" customHeight="1" spans="1:10">
      <c r="A16" s="167" t="s">
        <v>159</v>
      </c>
      <c r="B16" s="167"/>
      <c r="C16" s="167"/>
      <c r="D16" s="167" t="s">
        <v>160</v>
      </c>
      <c r="E16" s="154" t="s">
        <v>161</v>
      </c>
      <c r="F16" s="154"/>
      <c r="G16" s="154" t="s">
        <v>161</v>
      </c>
      <c r="H16" s="154"/>
      <c r="I16" s="154"/>
      <c r="J16" s="154"/>
    </row>
    <row r="17" ht="19.5" customHeight="1" spans="1:10">
      <c r="A17" s="167" t="s">
        <v>162</v>
      </c>
      <c r="B17" s="167"/>
      <c r="C17" s="167"/>
      <c r="D17" s="167" t="s">
        <v>163</v>
      </c>
      <c r="E17" s="154" t="s">
        <v>204</v>
      </c>
      <c r="F17" s="154"/>
      <c r="G17" s="154" t="s">
        <v>204</v>
      </c>
      <c r="H17" s="154"/>
      <c r="I17" s="154"/>
      <c r="J17" s="154"/>
    </row>
    <row r="18" ht="19.5" customHeight="1" spans="1:10">
      <c r="A18" s="167" t="s">
        <v>164</v>
      </c>
      <c r="B18" s="167"/>
      <c r="C18" s="167"/>
      <c r="D18" s="167" t="s">
        <v>165</v>
      </c>
      <c r="E18" s="154" t="s">
        <v>47</v>
      </c>
      <c r="F18" s="154" t="s">
        <v>47</v>
      </c>
      <c r="G18" s="154"/>
      <c r="H18" s="154"/>
      <c r="I18" s="154"/>
      <c r="J18" s="154"/>
    </row>
    <row r="19" ht="19.5" customHeight="1" spans="1:10">
      <c r="A19" s="167" t="s">
        <v>166</v>
      </c>
      <c r="B19" s="167"/>
      <c r="C19" s="167"/>
      <c r="D19" s="167" t="s">
        <v>167</v>
      </c>
      <c r="E19" s="154" t="s">
        <v>47</v>
      </c>
      <c r="F19" s="154" t="s">
        <v>47</v>
      </c>
      <c r="G19" s="154"/>
      <c r="H19" s="154"/>
      <c r="I19" s="154"/>
      <c r="J19" s="154"/>
    </row>
    <row r="20" ht="19.5" customHeight="1" spans="1:10">
      <c r="A20" s="167" t="s">
        <v>168</v>
      </c>
      <c r="B20" s="167"/>
      <c r="C20" s="167"/>
      <c r="D20" s="167" t="s">
        <v>169</v>
      </c>
      <c r="E20" s="154" t="s">
        <v>47</v>
      </c>
      <c r="F20" s="154" t="s">
        <v>47</v>
      </c>
      <c r="G20" s="154"/>
      <c r="H20" s="154"/>
      <c r="I20" s="154"/>
      <c r="J20" s="154"/>
    </row>
    <row r="21" ht="19.5" customHeight="1" spans="1:10">
      <c r="A21" s="167" t="s">
        <v>170</v>
      </c>
      <c r="B21" s="167"/>
      <c r="C21" s="167"/>
      <c r="D21" s="167" t="s">
        <v>171</v>
      </c>
      <c r="E21" s="154" t="s">
        <v>51</v>
      </c>
      <c r="F21" s="154" t="s">
        <v>51</v>
      </c>
      <c r="G21" s="154"/>
      <c r="H21" s="154"/>
      <c r="I21" s="154"/>
      <c r="J21" s="154"/>
    </row>
    <row r="22" ht="19.5" customHeight="1" spans="1:10">
      <c r="A22" s="167" t="s">
        <v>172</v>
      </c>
      <c r="B22" s="167"/>
      <c r="C22" s="167"/>
      <c r="D22" s="167" t="s">
        <v>173</v>
      </c>
      <c r="E22" s="154" t="s">
        <v>51</v>
      </c>
      <c r="F22" s="154" t="s">
        <v>51</v>
      </c>
      <c r="G22" s="154"/>
      <c r="H22" s="154"/>
      <c r="I22" s="154"/>
      <c r="J22" s="154"/>
    </row>
    <row r="23" ht="19.5" customHeight="1" spans="1:10">
      <c r="A23" s="167" t="s">
        <v>174</v>
      </c>
      <c r="B23" s="167"/>
      <c r="C23" s="167"/>
      <c r="D23" s="167" t="s">
        <v>175</v>
      </c>
      <c r="E23" s="154" t="s">
        <v>176</v>
      </c>
      <c r="F23" s="154" t="s">
        <v>176</v>
      </c>
      <c r="G23" s="154"/>
      <c r="H23" s="154"/>
      <c r="I23" s="154"/>
      <c r="J23" s="154"/>
    </row>
    <row r="24" ht="19.5" customHeight="1" spans="1:10">
      <c r="A24" s="167" t="s">
        <v>177</v>
      </c>
      <c r="B24" s="167"/>
      <c r="C24" s="167"/>
      <c r="D24" s="167" t="s">
        <v>178</v>
      </c>
      <c r="E24" s="154" t="s">
        <v>179</v>
      </c>
      <c r="F24" s="154" t="s">
        <v>179</v>
      </c>
      <c r="G24" s="154"/>
      <c r="H24" s="154"/>
      <c r="I24" s="154"/>
      <c r="J24" s="154"/>
    </row>
    <row r="25" ht="19.5" customHeight="1" spans="1:10">
      <c r="A25" s="167" t="s">
        <v>180</v>
      </c>
      <c r="B25" s="167"/>
      <c r="C25" s="167"/>
      <c r="D25" s="167" t="s">
        <v>181</v>
      </c>
      <c r="E25" s="154" t="s">
        <v>182</v>
      </c>
      <c r="F25" s="154" t="s">
        <v>182</v>
      </c>
      <c r="G25" s="154"/>
      <c r="H25" s="154"/>
      <c r="I25" s="154"/>
      <c r="J25" s="154"/>
    </row>
    <row r="26" ht="19.5" customHeight="1" spans="1:10">
      <c r="A26" s="167" t="s">
        <v>183</v>
      </c>
      <c r="B26" s="167"/>
      <c r="C26" s="167"/>
      <c r="D26" s="167" t="s">
        <v>184</v>
      </c>
      <c r="E26" s="154" t="s">
        <v>82</v>
      </c>
      <c r="F26" s="154" t="s">
        <v>82</v>
      </c>
      <c r="G26" s="154"/>
      <c r="H26" s="154"/>
      <c r="I26" s="154"/>
      <c r="J26" s="154"/>
    </row>
    <row r="27" ht="19.5" customHeight="1" spans="1:10">
      <c r="A27" s="167" t="s">
        <v>185</v>
      </c>
      <c r="B27" s="167"/>
      <c r="C27" s="167"/>
      <c r="D27" s="167" t="s">
        <v>186</v>
      </c>
      <c r="E27" s="154" t="s">
        <v>82</v>
      </c>
      <c r="F27" s="154" t="s">
        <v>82</v>
      </c>
      <c r="G27" s="154"/>
      <c r="H27" s="154"/>
      <c r="I27" s="154"/>
      <c r="J27" s="154"/>
    </row>
    <row r="28" ht="19.5" customHeight="1" spans="1:10">
      <c r="A28" s="167" t="s">
        <v>187</v>
      </c>
      <c r="B28" s="167"/>
      <c r="C28" s="167"/>
      <c r="D28" s="167" t="s">
        <v>188</v>
      </c>
      <c r="E28" s="154" t="s">
        <v>82</v>
      </c>
      <c r="F28" s="154" t="s">
        <v>82</v>
      </c>
      <c r="G28" s="154"/>
      <c r="H28" s="154"/>
      <c r="I28" s="154"/>
      <c r="J28" s="154"/>
    </row>
    <row r="29" ht="19.5" customHeight="1" spans="1:10">
      <c r="A29" s="167" t="s">
        <v>205</v>
      </c>
      <c r="B29" s="167"/>
      <c r="C29" s="167"/>
      <c r="D29" s="167"/>
      <c r="E29" s="167"/>
      <c r="F29" s="167"/>
      <c r="G29" s="167"/>
      <c r="H29" s="167"/>
      <c r="I29" s="167"/>
      <c r="J29" s="167"/>
    </row>
  </sheetData>
  <mergeCells count="32">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J29"/>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22" activePane="bottomLeft" state="frozen"/>
      <selection/>
      <selection pane="bottomLeft" activeCell="I3" sqref="I3"/>
    </sheetView>
  </sheetViews>
  <sheetFormatPr defaultColWidth="9" defaultRowHeight="13.5"/>
  <cols>
    <col min="1" max="1" width="28.6333333333333" customWidth="1"/>
    <col min="2" max="2" width="4.75" customWidth="1"/>
    <col min="3" max="3" width="18.75" customWidth="1"/>
    <col min="4" max="4" width="30.5" customWidth="1"/>
    <col min="5" max="5" width="4.75" customWidth="1"/>
    <col min="6" max="9" width="18.75" customWidth="1"/>
  </cols>
  <sheetData>
    <row r="1" ht="27" spans="4:4">
      <c r="D1" s="162" t="s">
        <v>206</v>
      </c>
    </row>
    <row r="2" ht="14.25" spans="9:9">
      <c r="I2" s="150" t="s">
        <v>207</v>
      </c>
    </row>
    <row r="3" ht="14.25" spans="1:9">
      <c r="A3" s="150" t="s">
        <v>2</v>
      </c>
      <c r="I3" s="150" t="s">
        <v>3</v>
      </c>
    </row>
    <row r="4" ht="19.5" customHeight="1" spans="1:9">
      <c r="A4" s="151" t="s">
        <v>208</v>
      </c>
      <c r="B4" s="151"/>
      <c r="C4" s="151"/>
      <c r="D4" s="151" t="s">
        <v>209</v>
      </c>
      <c r="E4" s="151"/>
      <c r="F4" s="151"/>
      <c r="G4" s="151"/>
      <c r="H4" s="151"/>
      <c r="I4" s="151"/>
    </row>
    <row r="5" ht="19.5" customHeight="1" spans="1:9">
      <c r="A5" s="157" t="s">
        <v>210</v>
      </c>
      <c r="B5" s="157" t="s">
        <v>7</v>
      </c>
      <c r="C5" s="157" t="s">
        <v>211</v>
      </c>
      <c r="D5" s="157" t="s">
        <v>212</v>
      </c>
      <c r="E5" s="157" t="s">
        <v>7</v>
      </c>
      <c r="F5" s="151" t="s">
        <v>138</v>
      </c>
      <c r="G5" s="157" t="s">
        <v>213</v>
      </c>
      <c r="H5" s="157" t="s">
        <v>214</v>
      </c>
      <c r="I5" s="157" t="s">
        <v>215</v>
      </c>
    </row>
    <row r="6" ht="19.5" customHeight="1" spans="1:9">
      <c r="A6" s="157"/>
      <c r="B6" s="157"/>
      <c r="C6" s="157"/>
      <c r="D6" s="157"/>
      <c r="E6" s="157"/>
      <c r="F6" s="151" t="s">
        <v>133</v>
      </c>
      <c r="G6" s="157" t="s">
        <v>213</v>
      </c>
      <c r="H6" s="157"/>
      <c r="I6" s="157"/>
    </row>
    <row r="7" ht="19.5" customHeight="1" spans="1:9">
      <c r="A7" s="151" t="s">
        <v>216</v>
      </c>
      <c r="B7" s="151"/>
      <c r="C7" s="151" t="s">
        <v>11</v>
      </c>
      <c r="D7" s="151" t="s">
        <v>216</v>
      </c>
      <c r="E7" s="151"/>
      <c r="F7" s="151" t="s">
        <v>12</v>
      </c>
      <c r="G7" s="151" t="s">
        <v>21</v>
      </c>
      <c r="H7" s="151" t="s">
        <v>25</v>
      </c>
      <c r="I7" s="151" t="s">
        <v>30</v>
      </c>
    </row>
    <row r="8" ht="19.5" customHeight="1" spans="1:9">
      <c r="A8" s="152" t="s">
        <v>217</v>
      </c>
      <c r="B8" s="151" t="s">
        <v>11</v>
      </c>
      <c r="C8" s="154" t="s">
        <v>14</v>
      </c>
      <c r="D8" s="152" t="s">
        <v>15</v>
      </c>
      <c r="E8" s="151" t="s">
        <v>23</v>
      </c>
      <c r="F8" s="154"/>
      <c r="G8" s="154"/>
      <c r="H8" s="154"/>
      <c r="I8" s="154"/>
    </row>
    <row r="9" ht="19.5" customHeight="1" spans="1:9">
      <c r="A9" s="152" t="s">
        <v>218</v>
      </c>
      <c r="B9" s="151" t="s">
        <v>12</v>
      </c>
      <c r="C9" s="154"/>
      <c r="D9" s="152" t="s">
        <v>18</v>
      </c>
      <c r="E9" s="151" t="s">
        <v>28</v>
      </c>
      <c r="F9" s="154"/>
      <c r="G9" s="154"/>
      <c r="H9" s="154"/>
      <c r="I9" s="154"/>
    </row>
    <row r="10" ht="19.5" customHeight="1" spans="1:9">
      <c r="A10" s="152" t="s">
        <v>219</v>
      </c>
      <c r="B10" s="151" t="s">
        <v>21</v>
      </c>
      <c r="C10" s="154"/>
      <c r="D10" s="152" t="s">
        <v>22</v>
      </c>
      <c r="E10" s="151" t="s">
        <v>32</v>
      </c>
      <c r="F10" s="154"/>
      <c r="G10" s="154"/>
      <c r="H10" s="154"/>
      <c r="I10" s="154"/>
    </row>
    <row r="11" ht="19.5" customHeight="1" spans="1:9">
      <c r="A11" s="152"/>
      <c r="B11" s="151" t="s">
        <v>25</v>
      </c>
      <c r="C11" s="154"/>
      <c r="D11" s="152" t="s">
        <v>27</v>
      </c>
      <c r="E11" s="151" t="s">
        <v>36</v>
      </c>
      <c r="F11" s="154"/>
      <c r="G11" s="154"/>
      <c r="H11" s="154"/>
      <c r="I11" s="154"/>
    </row>
    <row r="12" ht="19.5" customHeight="1" spans="1:9">
      <c r="A12" s="152"/>
      <c r="B12" s="151" t="s">
        <v>30</v>
      </c>
      <c r="C12" s="154"/>
      <c r="D12" s="152" t="s">
        <v>31</v>
      </c>
      <c r="E12" s="151" t="s">
        <v>41</v>
      </c>
      <c r="F12" s="154"/>
      <c r="G12" s="154"/>
      <c r="H12" s="154"/>
      <c r="I12" s="154"/>
    </row>
    <row r="13" ht="19.5" customHeight="1" spans="1:9">
      <c r="A13" s="152"/>
      <c r="B13" s="151" t="s">
        <v>34</v>
      </c>
      <c r="C13" s="154"/>
      <c r="D13" s="152" t="s">
        <v>35</v>
      </c>
      <c r="E13" s="151" t="s">
        <v>46</v>
      </c>
      <c r="F13" s="154" t="s">
        <v>142</v>
      </c>
      <c r="G13" s="154" t="s">
        <v>142</v>
      </c>
      <c r="H13" s="154"/>
      <c r="I13" s="154"/>
    </row>
    <row r="14" ht="19.5" customHeight="1" spans="1:9">
      <c r="A14" s="152"/>
      <c r="B14" s="151" t="s">
        <v>39</v>
      </c>
      <c r="C14" s="154"/>
      <c r="D14" s="152" t="s">
        <v>40</v>
      </c>
      <c r="E14" s="151" t="s">
        <v>50</v>
      </c>
      <c r="F14" s="154"/>
      <c r="G14" s="154"/>
      <c r="H14" s="154"/>
      <c r="I14" s="154"/>
    </row>
    <row r="15" ht="19.5" customHeight="1" spans="1:9">
      <c r="A15" s="152"/>
      <c r="B15" s="151" t="s">
        <v>43</v>
      </c>
      <c r="C15" s="154"/>
      <c r="D15" s="152" t="s">
        <v>45</v>
      </c>
      <c r="E15" s="151" t="s">
        <v>54</v>
      </c>
      <c r="F15" s="154" t="s">
        <v>47</v>
      </c>
      <c r="G15" s="154" t="s">
        <v>47</v>
      </c>
      <c r="H15" s="154"/>
      <c r="I15" s="154"/>
    </row>
    <row r="16" ht="19.5" customHeight="1" spans="1:9">
      <c r="A16" s="152"/>
      <c r="B16" s="151" t="s">
        <v>48</v>
      </c>
      <c r="C16" s="154"/>
      <c r="D16" s="152" t="s">
        <v>49</v>
      </c>
      <c r="E16" s="151" t="s">
        <v>57</v>
      </c>
      <c r="F16" s="154" t="s">
        <v>51</v>
      </c>
      <c r="G16" s="154" t="s">
        <v>51</v>
      </c>
      <c r="H16" s="154"/>
      <c r="I16" s="154"/>
    </row>
    <row r="17" ht="19.5" customHeight="1" spans="1:9">
      <c r="A17" s="152"/>
      <c r="B17" s="151" t="s">
        <v>52</v>
      </c>
      <c r="C17" s="154"/>
      <c r="D17" s="152" t="s">
        <v>53</v>
      </c>
      <c r="E17" s="151" t="s">
        <v>60</v>
      </c>
      <c r="F17" s="154"/>
      <c r="G17" s="154"/>
      <c r="H17" s="154"/>
      <c r="I17" s="154"/>
    </row>
    <row r="18" ht="19.5" customHeight="1" spans="1:9">
      <c r="A18" s="152"/>
      <c r="B18" s="151" t="s">
        <v>55</v>
      </c>
      <c r="C18" s="154"/>
      <c r="D18" s="152" t="s">
        <v>56</v>
      </c>
      <c r="E18" s="151" t="s">
        <v>63</v>
      </c>
      <c r="F18" s="154"/>
      <c r="G18" s="154"/>
      <c r="H18" s="154"/>
      <c r="I18" s="154"/>
    </row>
    <row r="19" ht="19.5" customHeight="1" spans="1:9">
      <c r="A19" s="152"/>
      <c r="B19" s="151" t="s">
        <v>58</v>
      </c>
      <c r="C19" s="154"/>
      <c r="D19" s="152" t="s">
        <v>59</v>
      </c>
      <c r="E19" s="151" t="s">
        <v>66</v>
      </c>
      <c r="F19" s="154"/>
      <c r="G19" s="154"/>
      <c r="H19" s="154"/>
      <c r="I19" s="154"/>
    </row>
    <row r="20" ht="19.5" customHeight="1" spans="1:9">
      <c r="A20" s="152"/>
      <c r="B20" s="151" t="s">
        <v>61</v>
      </c>
      <c r="C20" s="154"/>
      <c r="D20" s="152" t="s">
        <v>62</v>
      </c>
      <c r="E20" s="151" t="s">
        <v>69</v>
      </c>
      <c r="F20" s="154"/>
      <c r="G20" s="154"/>
      <c r="H20" s="154"/>
      <c r="I20" s="154"/>
    </row>
    <row r="21" ht="19.5" customHeight="1" spans="1:9">
      <c r="A21" s="152"/>
      <c r="B21" s="151" t="s">
        <v>64</v>
      </c>
      <c r="C21" s="154"/>
      <c r="D21" s="152" t="s">
        <v>65</v>
      </c>
      <c r="E21" s="151" t="s">
        <v>72</v>
      </c>
      <c r="F21" s="154"/>
      <c r="G21" s="154"/>
      <c r="H21" s="154"/>
      <c r="I21" s="154"/>
    </row>
    <row r="22" ht="19.5" customHeight="1" spans="1:9">
      <c r="A22" s="152"/>
      <c r="B22" s="151" t="s">
        <v>67</v>
      </c>
      <c r="C22" s="154"/>
      <c r="D22" s="152" t="s">
        <v>68</v>
      </c>
      <c r="E22" s="151" t="s">
        <v>75</v>
      </c>
      <c r="F22" s="154"/>
      <c r="G22" s="154"/>
      <c r="H22" s="154"/>
      <c r="I22" s="154"/>
    </row>
    <row r="23" ht="19.5" customHeight="1" spans="1:9">
      <c r="A23" s="152"/>
      <c r="B23" s="151" t="s">
        <v>70</v>
      </c>
      <c r="C23" s="154"/>
      <c r="D23" s="152" t="s">
        <v>71</v>
      </c>
      <c r="E23" s="151" t="s">
        <v>78</v>
      </c>
      <c r="F23" s="154"/>
      <c r="G23" s="154"/>
      <c r="H23" s="154"/>
      <c r="I23" s="154"/>
    </row>
    <row r="24" ht="19.5" customHeight="1" spans="1:9">
      <c r="A24" s="152"/>
      <c r="B24" s="151" t="s">
        <v>73</v>
      </c>
      <c r="C24" s="154"/>
      <c r="D24" s="152" t="s">
        <v>74</v>
      </c>
      <c r="E24" s="151" t="s">
        <v>81</v>
      </c>
      <c r="F24" s="154"/>
      <c r="G24" s="154"/>
      <c r="H24" s="154"/>
      <c r="I24" s="154"/>
    </row>
    <row r="25" ht="19.5" customHeight="1" spans="1:9">
      <c r="A25" s="152"/>
      <c r="B25" s="151" t="s">
        <v>76</v>
      </c>
      <c r="C25" s="154"/>
      <c r="D25" s="152" t="s">
        <v>77</v>
      </c>
      <c r="E25" s="151" t="s">
        <v>85</v>
      </c>
      <c r="F25" s="154"/>
      <c r="G25" s="154"/>
      <c r="H25" s="154"/>
      <c r="I25" s="154"/>
    </row>
    <row r="26" ht="19.5" customHeight="1" spans="1:9">
      <c r="A26" s="152"/>
      <c r="B26" s="151" t="s">
        <v>79</v>
      </c>
      <c r="C26" s="154"/>
      <c r="D26" s="152" t="s">
        <v>80</v>
      </c>
      <c r="E26" s="151" t="s">
        <v>88</v>
      </c>
      <c r="F26" s="154" t="s">
        <v>82</v>
      </c>
      <c r="G26" s="154" t="s">
        <v>82</v>
      </c>
      <c r="H26" s="154"/>
      <c r="I26" s="154"/>
    </row>
    <row r="27" ht="19.5" customHeight="1" spans="1:9">
      <c r="A27" s="152"/>
      <c r="B27" s="151" t="s">
        <v>83</v>
      </c>
      <c r="C27" s="154"/>
      <c r="D27" s="152" t="s">
        <v>84</v>
      </c>
      <c r="E27" s="151" t="s">
        <v>91</v>
      </c>
      <c r="F27" s="154"/>
      <c r="G27" s="154"/>
      <c r="H27" s="154"/>
      <c r="I27" s="154"/>
    </row>
    <row r="28" ht="19.5" customHeight="1" spans="1:9">
      <c r="A28" s="152"/>
      <c r="B28" s="151" t="s">
        <v>86</v>
      </c>
      <c r="C28" s="154"/>
      <c r="D28" s="152" t="s">
        <v>87</v>
      </c>
      <c r="E28" s="151" t="s">
        <v>94</v>
      </c>
      <c r="F28" s="154"/>
      <c r="G28" s="154"/>
      <c r="H28" s="154"/>
      <c r="I28" s="154"/>
    </row>
    <row r="29" ht="19.5" customHeight="1" spans="1:9">
      <c r="A29" s="152"/>
      <c r="B29" s="151" t="s">
        <v>89</v>
      </c>
      <c r="C29" s="154"/>
      <c r="D29" s="152" t="s">
        <v>90</v>
      </c>
      <c r="E29" s="151" t="s">
        <v>97</v>
      </c>
      <c r="F29" s="154"/>
      <c r="G29" s="154"/>
      <c r="H29" s="154"/>
      <c r="I29" s="154"/>
    </row>
    <row r="30" ht="19.5" customHeight="1" spans="1:9">
      <c r="A30" s="152"/>
      <c r="B30" s="151" t="s">
        <v>92</v>
      </c>
      <c r="C30" s="154"/>
      <c r="D30" s="152" t="s">
        <v>93</v>
      </c>
      <c r="E30" s="151" t="s">
        <v>100</v>
      </c>
      <c r="F30" s="154"/>
      <c r="G30" s="154"/>
      <c r="H30" s="154"/>
      <c r="I30" s="154"/>
    </row>
    <row r="31" ht="19.5" customHeight="1" spans="1:9">
      <c r="A31" s="152"/>
      <c r="B31" s="151" t="s">
        <v>95</v>
      </c>
      <c r="C31" s="154"/>
      <c r="D31" s="152" t="s">
        <v>96</v>
      </c>
      <c r="E31" s="151" t="s">
        <v>103</v>
      </c>
      <c r="F31" s="154"/>
      <c r="G31" s="154"/>
      <c r="H31" s="154"/>
      <c r="I31" s="154"/>
    </row>
    <row r="32" ht="19.5" customHeight="1" spans="1:9">
      <c r="A32" s="152"/>
      <c r="B32" s="151" t="s">
        <v>98</v>
      </c>
      <c r="C32" s="154"/>
      <c r="D32" s="152" t="s">
        <v>99</v>
      </c>
      <c r="E32" s="151" t="s">
        <v>108</v>
      </c>
      <c r="F32" s="154"/>
      <c r="G32" s="154"/>
      <c r="H32" s="154"/>
      <c r="I32" s="154"/>
    </row>
    <row r="33" ht="19.5" customHeight="1" spans="1:9">
      <c r="A33" s="152"/>
      <c r="B33" s="151" t="s">
        <v>101</v>
      </c>
      <c r="C33" s="154"/>
      <c r="D33" s="152" t="s">
        <v>102</v>
      </c>
      <c r="E33" s="151" t="s">
        <v>112</v>
      </c>
      <c r="F33" s="154"/>
      <c r="G33" s="154"/>
      <c r="H33" s="154"/>
      <c r="I33" s="154"/>
    </row>
    <row r="34" ht="19.5" customHeight="1" spans="1:9">
      <c r="A34" s="151" t="s">
        <v>104</v>
      </c>
      <c r="B34" s="151" t="s">
        <v>105</v>
      </c>
      <c r="C34" s="154" t="s">
        <v>14</v>
      </c>
      <c r="D34" s="151" t="s">
        <v>107</v>
      </c>
      <c r="E34" s="151" t="s">
        <v>116</v>
      </c>
      <c r="F34" s="154" t="s">
        <v>14</v>
      </c>
      <c r="G34" s="154" t="s">
        <v>14</v>
      </c>
      <c r="H34" s="154"/>
      <c r="I34" s="154"/>
    </row>
    <row r="35" ht="19.5" customHeight="1" spans="1:9">
      <c r="A35" s="152" t="s">
        <v>220</v>
      </c>
      <c r="B35" s="151" t="s">
        <v>110</v>
      </c>
      <c r="C35" s="154" t="s">
        <v>26</v>
      </c>
      <c r="D35" s="152" t="s">
        <v>221</v>
      </c>
      <c r="E35" s="151" t="s">
        <v>120</v>
      </c>
      <c r="F35" s="154" t="s">
        <v>26</v>
      </c>
      <c r="G35" s="154" t="s">
        <v>26</v>
      </c>
      <c r="H35" s="154"/>
      <c r="I35" s="154"/>
    </row>
    <row r="36" ht="19.5" customHeight="1" spans="1:9">
      <c r="A36" s="152" t="s">
        <v>217</v>
      </c>
      <c r="B36" s="151" t="s">
        <v>114</v>
      </c>
      <c r="C36" s="154" t="s">
        <v>26</v>
      </c>
      <c r="D36" s="152"/>
      <c r="E36" s="151" t="s">
        <v>222</v>
      </c>
      <c r="F36" s="154"/>
      <c r="G36" s="154"/>
      <c r="H36" s="154"/>
      <c r="I36" s="154"/>
    </row>
    <row r="37" ht="19.5" customHeight="1" spans="1:9">
      <c r="A37" s="152" t="s">
        <v>218</v>
      </c>
      <c r="B37" s="151" t="s">
        <v>119</v>
      </c>
      <c r="C37" s="154"/>
      <c r="D37" s="151"/>
      <c r="E37" s="151" t="s">
        <v>223</v>
      </c>
      <c r="F37" s="154"/>
      <c r="G37" s="154"/>
      <c r="H37" s="154"/>
      <c r="I37" s="154"/>
    </row>
    <row r="38" ht="19.5" customHeight="1" spans="1:9">
      <c r="A38" s="152" t="s">
        <v>219</v>
      </c>
      <c r="B38" s="151" t="s">
        <v>16</v>
      </c>
      <c r="C38" s="154"/>
      <c r="D38" s="152"/>
      <c r="E38" s="151" t="s">
        <v>224</v>
      </c>
      <c r="F38" s="154"/>
      <c r="G38" s="154"/>
      <c r="H38" s="154"/>
      <c r="I38" s="154"/>
    </row>
    <row r="39" ht="19.5" customHeight="1" spans="1:9">
      <c r="A39" s="151" t="s">
        <v>118</v>
      </c>
      <c r="B39" s="151" t="s">
        <v>19</v>
      </c>
      <c r="C39" s="154" t="s">
        <v>14</v>
      </c>
      <c r="D39" s="151" t="s">
        <v>118</v>
      </c>
      <c r="E39" s="151" t="s">
        <v>225</v>
      </c>
      <c r="F39" s="154" t="s">
        <v>14</v>
      </c>
      <c r="G39" s="154" t="s">
        <v>14</v>
      </c>
      <c r="H39" s="154"/>
      <c r="I39" s="154"/>
    </row>
    <row r="40" ht="19.5" customHeight="1" spans="1:9">
      <c r="A40" s="167" t="s">
        <v>226</v>
      </c>
      <c r="B40" s="167"/>
      <c r="C40" s="167"/>
      <c r="D40" s="167"/>
      <c r="E40" s="167"/>
      <c r="F40" s="167"/>
      <c r="G40" s="167"/>
      <c r="H40" s="167"/>
      <c r="I40" s="167"/>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29"/>
  <sheetViews>
    <sheetView workbookViewId="0">
      <pane xSplit="4" ySplit="9" topLeftCell="E10" activePane="bottomRight" state="frozen"/>
      <selection/>
      <selection pane="topRight"/>
      <selection pane="bottomLeft"/>
      <selection pane="bottomRight" activeCell="I22" sqref="I22"/>
    </sheetView>
  </sheetViews>
  <sheetFormatPr defaultColWidth="9" defaultRowHeight="13.5"/>
  <cols>
    <col min="1" max="3" width="2.75" customWidth="1"/>
    <col min="4" max="4" width="26.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spans="11:11">
      <c r="K1" s="162" t="s">
        <v>227</v>
      </c>
    </row>
    <row r="2" ht="14.25" spans="20:20">
      <c r="T2" s="150" t="s">
        <v>228</v>
      </c>
    </row>
    <row r="3" ht="14.25" spans="1:20">
      <c r="A3" s="150" t="s">
        <v>2</v>
      </c>
      <c r="T3" s="150" t="s">
        <v>3</v>
      </c>
    </row>
    <row r="4" ht="19.5" customHeight="1" spans="1:20">
      <c r="A4" s="157" t="s">
        <v>6</v>
      </c>
      <c r="B4" s="157"/>
      <c r="C4" s="157"/>
      <c r="D4" s="157"/>
      <c r="E4" s="157" t="s">
        <v>229</v>
      </c>
      <c r="F4" s="157"/>
      <c r="G4" s="157"/>
      <c r="H4" s="157" t="s">
        <v>230</v>
      </c>
      <c r="I4" s="157"/>
      <c r="J4" s="157"/>
      <c r="K4" s="157" t="s">
        <v>231</v>
      </c>
      <c r="L4" s="157"/>
      <c r="M4" s="157"/>
      <c r="N4" s="157"/>
      <c r="O4" s="157"/>
      <c r="P4" s="157" t="s">
        <v>115</v>
      </c>
      <c r="Q4" s="157"/>
      <c r="R4" s="157"/>
      <c r="S4" s="157"/>
      <c r="T4" s="157"/>
    </row>
    <row r="5" ht="19.5" customHeight="1" spans="1:20">
      <c r="A5" s="157" t="s">
        <v>131</v>
      </c>
      <c r="B5" s="157"/>
      <c r="C5" s="157"/>
      <c r="D5" s="157" t="s">
        <v>132</v>
      </c>
      <c r="E5" s="157" t="s">
        <v>138</v>
      </c>
      <c r="F5" s="157" t="s">
        <v>232</v>
      </c>
      <c r="G5" s="157" t="s">
        <v>233</v>
      </c>
      <c r="H5" s="157" t="s">
        <v>138</v>
      </c>
      <c r="I5" s="157" t="s">
        <v>192</v>
      </c>
      <c r="J5" s="157" t="s">
        <v>193</v>
      </c>
      <c r="K5" s="157" t="s">
        <v>138</v>
      </c>
      <c r="L5" s="157" t="s">
        <v>192</v>
      </c>
      <c r="M5" s="157"/>
      <c r="N5" s="157" t="s">
        <v>192</v>
      </c>
      <c r="O5" s="157" t="s">
        <v>193</v>
      </c>
      <c r="P5" s="157" t="s">
        <v>138</v>
      </c>
      <c r="Q5" s="157" t="s">
        <v>232</v>
      </c>
      <c r="R5" s="157" t="s">
        <v>233</v>
      </c>
      <c r="S5" s="157" t="s">
        <v>233</v>
      </c>
      <c r="T5" s="157"/>
    </row>
    <row r="6" ht="19.5" customHeight="1" spans="1:20">
      <c r="A6" s="157"/>
      <c r="B6" s="157"/>
      <c r="C6" s="157"/>
      <c r="D6" s="157"/>
      <c r="E6" s="157"/>
      <c r="F6" s="157"/>
      <c r="G6" s="157" t="s">
        <v>133</v>
      </c>
      <c r="H6" s="157"/>
      <c r="I6" s="157" t="s">
        <v>234</v>
      </c>
      <c r="J6" s="157" t="s">
        <v>133</v>
      </c>
      <c r="K6" s="157"/>
      <c r="L6" s="157" t="s">
        <v>133</v>
      </c>
      <c r="M6" s="157" t="s">
        <v>235</v>
      </c>
      <c r="N6" s="157" t="s">
        <v>234</v>
      </c>
      <c r="O6" s="157" t="s">
        <v>133</v>
      </c>
      <c r="P6" s="157"/>
      <c r="Q6" s="157"/>
      <c r="R6" s="157" t="s">
        <v>133</v>
      </c>
      <c r="S6" s="157" t="s">
        <v>236</v>
      </c>
      <c r="T6" s="157" t="s">
        <v>237</v>
      </c>
    </row>
    <row r="7" ht="19.5" customHeight="1" spans="1:20">
      <c r="A7" s="157"/>
      <c r="B7" s="157"/>
      <c r="C7" s="157"/>
      <c r="D7" s="157"/>
      <c r="E7" s="157"/>
      <c r="F7" s="157"/>
      <c r="G7" s="157"/>
      <c r="H7" s="157"/>
      <c r="I7" s="157"/>
      <c r="J7" s="157"/>
      <c r="K7" s="157"/>
      <c r="L7" s="157"/>
      <c r="M7" s="157"/>
      <c r="N7" s="157"/>
      <c r="O7" s="157"/>
      <c r="P7" s="157"/>
      <c r="Q7" s="157"/>
      <c r="R7" s="157"/>
      <c r="S7" s="157"/>
      <c r="T7" s="157"/>
    </row>
    <row r="8" ht="19.5" customHeight="1" spans="1:20">
      <c r="A8" s="157" t="s">
        <v>135</v>
      </c>
      <c r="B8" s="157" t="s">
        <v>136</v>
      </c>
      <c r="C8" s="157" t="s">
        <v>137</v>
      </c>
      <c r="D8" s="157" t="s">
        <v>10</v>
      </c>
      <c r="E8" s="151" t="s">
        <v>11</v>
      </c>
      <c r="F8" s="151" t="s">
        <v>12</v>
      </c>
      <c r="G8" s="151" t="s">
        <v>21</v>
      </c>
      <c r="H8" s="151" t="s">
        <v>25</v>
      </c>
      <c r="I8" s="151" t="s">
        <v>30</v>
      </c>
      <c r="J8" s="151" t="s">
        <v>34</v>
      </c>
      <c r="K8" s="151" t="s">
        <v>39</v>
      </c>
      <c r="L8" s="151" t="s">
        <v>43</v>
      </c>
      <c r="M8" s="151" t="s">
        <v>48</v>
      </c>
      <c r="N8" s="151" t="s">
        <v>52</v>
      </c>
      <c r="O8" s="151" t="s">
        <v>55</v>
      </c>
      <c r="P8" s="151" t="s">
        <v>58</v>
      </c>
      <c r="Q8" s="151" t="s">
        <v>61</v>
      </c>
      <c r="R8" s="151" t="s">
        <v>64</v>
      </c>
      <c r="S8" s="151" t="s">
        <v>67</v>
      </c>
      <c r="T8" s="151" t="s">
        <v>70</v>
      </c>
    </row>
    <row r="9" ht="19.5" customHeight="1" spans="1:20">
      <c r="A9" s="157"/>
      <c r="B9" s="157"/>
      <c r="C9" s="157"/>
      <c r="D9" s="157" t="s">
        <v>138</v>
      </c>
      <c r="E9" s="154" t="s">
        <v>26</v>
      </c>
      <c r="F9" s="154" t="s">
        <v>26</v>
      </c>
      <c r="G9" s="154" t="s">
        <v>26</v>
      </c>
      <c r="H9" s="154" t="s">
        <v>14</v>
      </c>
      <c r="I9" s="154" t="s">
        <v>198</v>
      </c>
      <c r="J9" s="154" t="s">
        <v>238</v>
      </c>
      <c r="K9" s="154" t="s">
        <v>14</v>
      </c>
      <c r="L9" s="154" t="s">
        <v>198</v>
      </c>
      <c r="M9" s="154" t="s">
        <v>239</v>
      </c>
      <c r="N9" s="154" t="s">
        <v>240</v>
      </c>
      <c r="O9" s="154" t="s">
        <v>238</v>
      </c>
      <c r="P9" s="154" t="s">
        <v>26</v>
      </c>
      <c r="Q9" s="154" t="s">
        <v>26</v>
      </c>
      <c r="R9" s="154" t="s">
        <v>26</v>
      </c>
      <c r="S9" s="154" t="s">
        <v>26</v>
      </c>
      <c r="T9" s="154" t="s">
        <v>26</v>
      </c>
    </row>
    <row r="10" ht="19.5" customHeight="1" spans="1:20">
      <c r="A10" s="167" t="s">
        <v>139</v>
      </c>
      <c r="B10" s="167"/>
      <c r="C10" s="167"/>
      <c r="D10" s="167" t="s">
        <v>140</v>
      </c>
      <c r="E10" s="154" t="s">
        <v>26</v>
      </c>
      <c r="F10" s="154" t="s">
        <v>26</v>
      </c>
      <c r="G10" s="154" t="s">
        <v>26</v>
      </c>
      <c r="H10" s="154" t="s">
        <v>142</v>
      </c>
      <c r="I10" s="154" t="s">
        <v>200</v>
      </c>
      <c r="J10" s="154" t="s">
        <v>238</v>
      </c>
      <c r="K10" s="154" t="s">
        <v>142</v>
      </c>
      <c r="L10" s="154" t="s">
        <v>200</v>
      </c>
      <c r="M10" s="154" t="s">
        <v>241</v>
      </c>
      <c r="N10" s="154" t="s">
        <v>240</v>
      </c>
      <c r="O10" s="154" t="s">
        <v>238</v>
      </c>
      <c r="P10" s="154" t="s">
        <v>26</v>
      </c>
      <c r="Q10" s="154" t="s">
        <v>26</v>
      </c>
      <c r="R10" s="154" t="s">
        <v>26</v>
      </c>
      <c r="S10" s="154" t="s">
        <v>26</v>
      </c>
      <c r="T10" s="154" t="s">
        <v>26</v>
      </c>
    </row>
    <row r="11" ht="19.5" customHeight="1" spans="1:20">
      <c r="A11" s="167" t="s">
        <v>143</v>
      </c>
      <c r="B11" s="167"/>
      <c r="C11" s="167"/>
      <c r="D11" s="167" t="s">
        <v>144</v>
      </c>
      <c r="E11" s="154" t="s">
        <v>26</v>
      </c>
      <c r="F11" s="154" t="s">
        <v>26</v>
      </c>
      <c r="G11" s="154" t="s">
        <v>26</v>
      </c>
      <c r="H11" s="154" t="s">
        <v>145</v>
      </c>
      <c r="I11" s="154" t="s">
        <v>200</v>
      </c>
      <c r="J11" s="154" t="s">
        <v>201</v>
      </c>
      <c r="K11" s="154" t="s">
        <v>145</v>
      </c>
      <c r="L11" s="154" t="s">
        <v>200</v>
      </c>
      <c r="M11" s="154" t="s">
        <v>241</v>
      </c>
      <c r="N11" s="154" t="s">
        <v>240</v>
      </c>
      <c r="O11" s="154" t="s">
        <v>201</v>
      </c>
      <c r="P11" s="154" t="s">
        <v>26</v>
      </c>
      <c r="Q11" s="154" t="s">
        <v>26</v>
      </c>
      <c r="R11" s="154" t="s">
        <v>26</v>
      </c>
      <c r="S11" s="154" t="s">
        <v>26</v>
      </c>
      <c r="T11" s="154" t="s">
        <v>26</v>
      </c>
    </row>
    <row r="12" ht="19.5" customHeight="1" spans="1:20">
      <c r="A12" s="167" t="s">
        <v>146</v>
      </c>
      <c r="B12" s="167"/>
      <c r="C12" s="167"/>
      <c r="D12" s="167" t="s">
        <v>147</v>
      </c>
      <c r="E12" s="154" t="s">
        <v>26</v>
      </c>
      <c r="F12" s="154" t="s">
        <v>26</v>
      </c>
      <c r="G12" s="154" t="s">
        <v>26</v>
      </c>
      <c r="H12" s="154" t="s">
        <v>148</v>
      </c>
      <c r="I12" s="154" t="s">
        <v>202</v>
      </c>
      <c r="J12" s="154" t="s">
        <v>201</v>
      </c>
      <c r="K12" s="154" t="s">
        <v>148</v>
      </c>
      <c r="L12" s="154" t="s">
        <v>202</v>
      </c>
      <c r="M12" s="154" t="s">
        <v>242</v>
      </c>
      <c r="N12" s="154" t="s">
        <v>243</v>
      </c>
      <c r="O12" s="154" t="s">
        <v>201</v>
      </c>
      <c r="P12" s="154" t="s">
        <v>26</v>
      </c>
      <c r="Q12" s="154" t="s">
        <v>26</v>
      </c>
      <c r="R12" s="154" t="s">
        <v>26</v>
      </c>
      <c r="S12" s="154" t="s">
        <v>26</v>
      </c>
      <c r="T12" s="154" t="s">
        <v>26</v>
      </c>
    </row>
    <row r="13" ht="19.5" customHeight="1" spans="1:20">
      <c r="A13" s="167" t="s">
        <v>149</v>
      </c>
      <c r="B13" s="167"/>
      <c r="C13" s="167"/>
      <c r="D13" s="167" t="s">
        <v>150</v>
      </c>
      <c r="E13" s="154" t="s">
        <v>26</v>
      </c>
      <c r="F13" s="154" t="s">
        <v>26</v>
      </c>
      <c r="G13" s="154" t="s">
        <v>26</v>
      </c>
      <c r="H13" s="154" t="s">
        <v>151</v>
      </c>
      <c r="I13" s="154" t="s">
        <v>151</v>
      </c>
      <c r="J13" s="154"/>
      <c r="K13" s="154" t="s">
        <v>151</v>
      </c>
      <c r="L13" s="154" t="s">
        <v>151</v>
      </c>
      <c r="M13" s="154" t="s">
        <v>244</v>
      </c>
      <c r="N13" s="154" t="s">
        <v>245</v>
      </c>
      <c r="O13" s="154"/>
      <c r="P13" s="154" t="s">
        <v>26</v>
      </c>
      <c r="Q13" s="154" t="s">
        <v>26</v>
      </c>
      <c r="R13" s="154" t="s">
        <v>26</v>
      </c>
      <c r="S13" s="154" t="s">
        <v>26</v>
      </c>
      <c r="T13" s="154" t="s">
        <v>26</v>
      </c>
    </row>
    <row r="14" ht="19.5" customHeight="1" spans="1:20">
      <c r="A14" s="167" t="s">
        <v>152</v>
      </c>
      <c r="B14" s="167"/>
      <c r="C14" s="167"/>
      <c r="D14" s="167" t="s">
        <v>153</v>
      </c>
      <c r="E14" s="154" t="s">
        <v>26</v>
      </c>
      <c r="F14" s="154" t="s">
        <v>26</v>
      </c>
      <c r="G14" s="154" t="s">
        <v>26</v>
      </c>
      <c r="H14" s="154" t="s">
        <v>155</v>
      </c>
      <c r="I14" s="154"/>
      <c r="J14" s="154" t="s">
        <v>155</v>
      </c>
      <c r="K14" s="154" t="s">
        <v>155</v>
      </c>
      <c r="L14" s="154"/>
      <c r="M14" s="154"/>
      <c r="N14" s="154"/>
      <c r="O14" s="154" t="s">
        <v>155</v>
      </c>
      <c r="P14" s="154" t="s">
        <v>26</v>
      </c>
      <c r="Q14" s="154" t="s">
        <v>26</v>
      </c>
      <c r="R14" s="154" t="s">
        <v>26</v>
      </c>
      <c r="S14" s="154" t="s">
        <v>26</v>
      </c>
      <c r="T14" s="154" t="s">
        <v>26</v>
      </c>
    </row>
    <row r="15" ht="19.5" customHeight="1" spans="1:20">
      <c r="A15" s="167" t="s">
        <v>156</v>
      </c>
      <c r="B15" s="167"/>
      <c r="C15" s="167"/>
      <c r="D15" s="167" t="s">
        <v>157</v>
      </c>
      <c r="E15" s="154" t="s">
        <v>26</v>
      </c>
      <c r="F15" s="154" t="s">
        <v>26</v>
      </c>
      <c r="G15" s="154" t="s">
        <v>26</v>
      </c>
      <c r="H15" s="154" t="s">
        <v>158</v>
      </c>
      <c r="I15" s="154"/>
      <c r="J15" s="154" t="s">
        <v>158</v>
      </c>
      <c r="K15" s="154" t="s">
        <v>158</v>
      </c>
      <c r="L15" s="154"/>
      <c r="M15" s="154"/>
      <c r="N15" s="154"/>
      <c r="O15" s="154" t="s">
        <v>158</v>
      </c>
      <c r="P15" s="154" t="s">
        <v>26</v>
      </c>
      <c r="Q15" s="154" t="s">
        <v>26</v>
      </c>
      <c r="R15" s="154" t="s">
        <v>26</v>
      </c>
      <c r="S15" s="154" t="s">
        <v>26</v>
      </c>
      <c r="T15" s="154" t="s">
        <v>26</v>
      </c>
    </row>
    <row r="16" ht="19.5" customHeight="1" spans="1:20">
      <c r="A16" s="167" t="s">
        <v>159</v>
      </c>
      <c r="B16" s="167"/>
      <c r="C16" s="167"/>
      <c r="D16" s="167" t="s">
        <v>160</v>
      </c>
      <c r="E16" s="154"/>
      <c r="F16" s="154"/>
      <c r="G16" s="154"/>
      <c r="H16" s="154" t="s">
        <v>161</v>
      </c>
      <c r="I16" s="154"/>
      <c r="J16" s="154" t="s">
        <v>161</v>
      </c>
      <c r="K16" s="154" t="s">
        <v>161</v>
      </c>
      <c r="L16" s="154"/>
      <c r="M16" s="154"/>
      <c r="N16" s="154"/>
      <c r="O16" s="154" t="s">
        <v>161</v>
      </c>
      <c r="P16" s="154" t="s">
        <v>26</v>
      </c>
      <c r="Q16" s="154"/>
      <c r="R16" s="154" t="s">
        <v>26</v>
      </c>
      <c r="S16" s="154" t="s">
        <v>26</v>
      </c>
      <c r="T16" s="154" t="s">
        <v>26</v>
      </c>
    </row>
    <row r="17" ht="19.5" customHeight="1" spans="1:20">
      <c r="A17" s="167" t="s">
        <v>162</v>
      </c>
      <c r="B17" s="167"/>
      <c r="C17" s="167"/>
      <c r="D17" s="167" t="s">
        <v>163</v>
      </c>
      <c r="E17" s="154" t="s">
        <v>26</v>
      </c>
      <c r="F17" s="154" t="s">
        <v>26</v>
      </c>
      <c r="G17" s="154" t="s">
        <v>26</v>
      </c>
      <c r="H17" s="154"/>
      <c r="I17" s="154"/>
      <c r="J17" s="154"/>
      <c r="K17" s="154"/>
      <c r="L17" s="154"/>
      <c r="M17" s="154"/>
      <c r="N17" s="154"/>
      <c r="O17" s="154"/>
      <c r="P17" s="154" t="s">
        <v>26</v>
      </c>
      <c r="Q17" s="154" t="s">
        <v>26</v>
      </c>
      <c r="R17" s="154"/>
      <c r="S17" s="154"/>
      <c r="T17" s="154"/>
    </row>
    <row r="18" ht="19.5" customHeight="1" spans="1:20">
      <c r="A18" s="167" t="s">
        <v>164</v>
      </c>
      <c r="B18" s="167"/>
      <c r="C18" s="167"/>
      <c r="D18" s="167" t="s">
        <v>165</v>
      </c>
      <c r="E18" s="154" t="s">
        <v>26</v>
      </c>
      <c r="F18" s="154" t="s">
        <v>26</v>
      </c>
      <c r="G18" s="154" t="s">
        <v>26</v>
      </c>
      <c r="H18" s="154" t="s">
        <v>47</v>
      </c>
      <c r="I18" s="154" t="s">
        <v>47</v>
      </c>
      <c r="J18" s="154" t="s">
        <v>26</v>
      </c>
      <c r="K18" s="154" t="s">
        <v>47</v>
      </c>
      <c r="L18" s="154" t="s">
        <v>47</v>
      </c>
      <c r="M18" s="154" t="s">
        <v>47</v>
      </c>
      <c r="N18" s="154" t="s">
        <v>26</v>
      </c>
      <c r="O18" s="154"/>
      <c r="P18" s="154" t="s">
        <v>26</v>
      </c>
      <c r="Q18" s="154" t="s">
        <v>26</v>
      </c>
      <c r="R18" s="154" t="s">
        <v>26</v>
      </c>
      <c r="S18" s="154" t="s">
        <v>26</v>
      </c>
      <c r="T18" s="154" t="s">
        <v>26</v>
      </c>
    </row>
    <row r="19" ht="19.5" customHeight="1" spans="1:20">
      <c r="A19" s="167" t="s">
        <v>166</v>
      </c>
      <c r="B19" s="167"/>
      <c r="C19" s="167"/>
      <c r="D19" s="167" t="s">
        <v>167</v>
      </c>
      <c r="E19" s="154" t="s">
        <v>26</v>
      </c>
      <c r="F19" s="154" t="s">
        <v>26</v>
      </c>
      <c r="G19" s="154" t="s">
        <v>26</v>
      </c>
      <c r="H19" s="154" t="s">
        <v>47</v>
      </c>
      <c r="I19" s="154" t="s">
        <v>47</v>
      </c>
      <c r="J19" s="154" t="s">
        <v>26</v>
      </c>
      <c r="K19" s="154" t="s">
        <v>47</v>
      </c>
      <c r="L19" s="154" t="s">
        <v>47</v>
      </c>
      <c r="M19" s="154" t="s">
        <v>47</v>
      </c>
      <c r="N19" s="154" t="s">
        <v>26</v>
      </c>
      <c r="O19" s="154"/>
      <c r="P19" s="154" t="s">
        <v>26</v>
      </c>
      <c r="Q19" s="154" t="s">
        <v>26</v>
      </c>
      <c r="R19" s="154" t="s">
        <v>26</v>
      </c>
      <c r="S19" s="154" t="s">
        <v>26</v>
      </c>
      <c r="T19" s="154" t="s">
        <v>26</v>
      </c>
    </row>
    <row r="20" ht="19.5" customHeight="1" spans="1:20">
      <c r="A20" s="167" t="s">
        <v>168</v>
      </c>
      <c r="B20" s="167"/>
      <c r="C20" s="167"/>
      <c r="D20" s="167" t="s">
        <v>169</v>
      </c>
      <c r="E20" s="154" t="s">
        <v>26</v>
      </c>
      <c r="F20" s="154" t="s">
        <v>26</v>
      </c>
      <c r="G20" s="154" t="s">
        <v>26</v>
      </c>
      <c r="H20" s="154" t="s">
        <v>47</v>
      </c>
      <c r="I20" s="154" t="s">
        <v>47</v>
      </c>
      <c r="J20" s="154" t="s">
        <v>26</v>
      </c>
      <c r="K20" s="154" t="s">
        <v>47</v>
      </c>
      <c r="L20" s="154" t="s">
        <v>47</v>
      </c>
      <c r="M20" s="154" t="s">
        <v>47</v>
      </c>
      <c r="N20" s="154" t="s">
        <v>26</v>
      </c>
      <c r="O20" s="154"/>
      <c r="P20" s="154" t="s">
        <v>26</v>
      </c>
      <c r="Q20" s="154" t="s">
        <v>26</v>
      </c>
      <c r="R20" s="154" t="s">
        <v>26</v>
      </c>
      <c r="S20" s="154" t="s">
        <v>26</v>
      </c>
      <c r="T20" s="154" t="s">
        <v>26</v>
      </c>
    </row>
    <row r="21" ht="19.5" customHeight="1" spans="1:20">
      <c r="A21" s="167" t="s">
        <v>170</v>
      </c>
      <c r="B21" s="167"/>
      <c r="C21" s="167"/>
      <c r="D21" s="167" t="s">
        <v>171</v>
      </c>
      <c r="E21" s="154" t="s">
        <v>26</v>
      </c>
      <c r="F21" s="154" t="s">
        <v>26</v>
      </c>
      <c r="G21" s="154" t="s">
        <v>26</v>
      </c>
      <c r="H21" s="154" t="s">
        <v>51</v>
      </c>
      <c r="I21" s="154" t="s">
        <v>51</v>
      </c>
      <c r="J21" s="154" t="s">
        <v>26</v>
      </c>
      <c r="K21" s="154" t="s">
        <v>51</v>
      </c>
      <c r="L21" s="154" t="s">
        <v>51</v>
      </c>
      <c r="M21" s="154" t="s">
        <v>51</v>
      </c>
      <c r="N21" s="154" t="s">
        <v>26</v>
      </c>
      <c r="O21" s="154"/>
      <c r="P21" s="154" t="s">
        <v>26</v>
      </c>
      <c r="Q21" s="154" t="s">
        <v>26</v>
      </c>
      <c r="R21" s="154" t="s">
        <v>26</v>
      </c>
      <c r="S21" s="154" t="s">
        <v>26</v>
      </c>
      <c r="T21" s="154" t="s">
        <v>26</v>
      </c>
    </row>
    <row r="22" ht="19.5" customHeight="1" spans="1:20">
      <c r="A22" s="167" t="s">
        <v>172</v>
      </c>
      <c r="B22" s="167"/>
      <c r="C22" s="167"/>
      <c r="D22" s="167" t="s">
        <v>173</v>
      </c>
      <c r="E22" s="154" t="s">
        <v>26</v>
      </c>
      <c r="F22" s="154" t="s">
        <v>26</v>
      </c>
      <c r="G22" s="154" t="s">
        <v>26</v>
      </c>
      <c r="H22" s="154" t="s">
        <v>51</v>
      </c>
      <c r="I22" s="154" t="s">
        <v>51</v>
      </c>
      <c r="J22" s="154" t="s">
        <v>26</v>
      </c>
      <c r="K22" s="154" t="s">
        <v>51</v>
      </c>
      <c r="L22" s="154" t="s">
        <v>51</v>
      </c>
      <c r="M22" s="154" t="s">
        <v>51</v>
      </c>
      <c r="N22" s="154" t="s">
        <v>26</v>
      </c>
      <c r="O22" s="154"/>
      <c r="P22" s="154" t="s">
        <v>26</v>
      </c>
      <c r="Q22" s="154" t="s">
        <v>26</v>
      </c>
      <c r="R22" s="154" t="s">
        <v>26</v>
      </c>
      <c r="S22" s="154" t="s">
        <v>26</v>
      </c>
      <c r="T22" s="154" t="s">
        <v>26</v>
      </c>
    </row>
    <row r="23" ht="19.5" customHeight="1" spans="1:20">
      <c r="A23" s="167" t="s">
        <v>174</v>
      </c>
      <c r="B23" s="167"/>
      <c r="C23" s="167"/>
      <c r="D23" s="167" t="s">
        <v>175</v>
      </c>
      <c r="E23" s="154" t="s">
        <v>26</v>
      </c>
      <c r="F23" s="154" t="s">
        <v>26</v>
      </c>
      <c r="G23" s="154" t="s">
        <v>26</v>
      </c>
      <c r="H23" s="154" t="s">
        <v>176</v>
      </c>
      <c r="I23" s="154" t="s">
        <v>176</v>
      </c>
      <c r="J23" s="154" t="s">
        <v>26</v>
      </c>
      <c r="K23" s="154" t="s">
        <v>176</v>
      </c>
      <c r="L23" s="154" t="s">
        <v>176</v>
      </c>
      <c r="M23" s="154" t="s">
        <v>176</v>
      </c>
      <c r="N23" s="154" t="s">
        <v>26</v>
      </c>
      <c r="O23" s="154"/>
      <c r="P23" s="154" t="s">
        <v>26</v>
      </c>
      <c r="Q23" s="154" t="s">
        <v>26</v>
      </c>
      <c r="R23" s="154" t="s">
        <v>26</v>
      </c>
      <c r="S23" s="154" t="s">
        <v>26</v>
      </c>
      <c r="T23" s="154" t="s">
        <v>26</v>
      </c>
    </row>
    <row r="24" ht="19.5" customHeight="1" spans="1:20">
      <c r="A24" s="167" t="s">
        <v>177</v>
      </c>
      <c r="B24" s="167"/>
      <c r="C24" s="167"/>
      <c r="D24" s="167" t="s">
        <v>178</v>
      </c>
      <c r="E24" s="154" t="s">
        <v>26</v>
      </c>
      <c r="F24" s="154" t="s">
        <v>26</v>
      </c>
      <c r="G24" s="154" t="s">
        <v>26</v>
      </c>
      <c r="H24" s="154" t="s">
        <v>179</v>
      </c>
      <c r="I24" s="154" t="s">
        <v>179</v>
      </c>
      <c r="J24" s="154" t="s">
        <v>26</v>
      </c>
      <c r="K24" s="154" t="s">
        <v>179</v>
      </c>
      <c r="L24" s="154" t="s">
        <v>179</v>
      </c>
      <c r="M24" s="154" t="s">
        <v>179</v>
      </c>
      <c r="N24" s="154" t="s">
        <v>26</v>
      </c>
      <c r="O24" s="154"/>
      <c r="P24" s="154" t="s">
        <v>26</v>
      </c>
      <c r="Q24" s="154" t="s">
        <v>26</v>
      </c>
      <c r="R24" s="154" t="s">
        <v>26</v>
      </c>
      <c r="S24" s="154" t="s">
        <v>26</v>
      </c>
      <c r="T24" s="154" t="s">
        <v>26</v>
      </c>
    </row>
    <row r="25" ht="19.5" customHeight="1" spans="1:20">
      <c r="A25" s="167" t="s">
        <v>180</v>
      </c>
      <c r="B25" s="167"/>
      <c r="C25" s="167"/>
      <c r="D25" s="167" t="s">
        <v>181</v>
      </c>
      <c r="E25" s="154" t="s">
        <v>26</v>
      </c>
      <c r="F25" s="154" t="s">
        <v>26</v>
      </c>
      <c r="G25" s="154" t="s">
        <v>26</v>
      </c>
      <c r="H25" s="154" t="s">
        <v>182</v>
      </c>
      <c r="I25" s="154" t="s">
        <v>182</v>
      </c>
      <c r="J25" s="154" t="s">
        <v>26</v>
      </c>
      <c r="K25" s="154" t="s">
        <v>182</v>
      </c>
      <c r="L25" s="154" t="s">
        <v>182</v>
      </c>
      <c r="M25" s="154" t="s">
        <v>182</v>
      </c>
      <c r="N25" s="154" t="s">
        <v>26</v>
      </c>
      <c r="O25" s="154"/>
      <c r="P25" s="154" t="s">
        <v>26</v>
      </c>
      <c r="Q25" s="154" t="s">
        <v>26</v>
      </c>
      <c r="R25" s="154" t="s">
        <v>26</v>
      </c>
      <c r="S25" s="154" t="s">
        <v>26</v>
      </c>
      <c r="T25" s="154" t="s">
        <v>26</v>
      </c>
    </row>
    <row r="26" ht="19.5" customHeight="1" spans="1:20">
      <c r="A26" s="167" t="s">
        <v>183</v>
      </c>
      <c r="B26" s="167"/>
      <c r="C26" s="167"/>
      <c r="D26" s="167" t="s">
        <v>184</v>
      </c>
      <c r="E26" s="154" t="s">
        <v>26</v>
      </c>
      <c r="F26" s="154" t="s">
        <v>26</v>
      </c>
      <c r="G26" s="154" t="s">
        <v>26</v>
      </c>
      <c r="H26" s="154" t="s">
        <v>82</v>
      </c>
      <c r="I26" s="154" t="s">
        <v>82</v>
      </c>
      <c r="J26" s="154" t="s">
        <v>26</v>
      </c>
      <c r="K26" s="154" t="s">
        <v>82</v>
      </c>
      <c r="L26" s="154" t="s">
        <v>82</v>
      </c>
      <c r="M26" s="154" t="s">
        <v>82</v>
      </c>
      <c r="N26" s="154" t="s">
        <v>26</v>
      </c>
      <c r="O26" s="154"/>
      <c r="P26" s="154" t="s">
        <v>26</v>
      </c>
      <c r="Q26" s="154" t="s">
        <v>26</v>
      </c>
      <c r="R26" s="154" t="s">
        <v>26</v>
      </c>
      <c r="S26" s="154" t="s">
        <v>26</v>
      </c>
      <c r="T26" s="154" t="s">
        <v>26</v>
      </c>
    </row>
    <row r="27" ht="19.5" customHeight="1" spans="1:20">
      <c r="A27" s="167" t="s">
        <v>185</v>
      </c>
      <c r="B27" s="167"/>
      <c r="C27" s="167"/>
      <c r="D27" s="167" t="s">
        <v>186</v>
      </c>
      <c r="E27" s="154" t="s">
        <v>26</v>
      </c>
      <c r="F27" s="154" t="s">
        <v>26</v>
      </c>
      <c r="G27" s="154" t="s">
        <v>26</v>
      </c>
      <c r="H27" s="154" t="s">
        <v>82</v>
      </c>
      <c r="I27" s="154" t="s">
        <v>82</v>
      </c>
      <c r="J27" s="154" t="s">
        <v>26</v>
      </c>
      <c r="K27" s="154" t="s">
        <v>82</v>
      </c>
      <c r="L27" s="154" t="s">
        <v>82</v>
      </c>
      <c r="M27" s="154" t="s">
        <v>82</v>
      </c>
      <c r="N27" s="154" t="s">
        <v>26</v>
      </c>
      <c r="O27" s="154"/>
      <c r="P27" s="154" t="s">
        <v>26</v>
      </c>
      <c r="Q27" s="154" t="s">
        <v>26</v>
      </c>
      <c r="R27" s="154" t="s">
        <v>26</v>
      </c>
      <c r="S27" s="154" t="s">
        <v>26</v>
      </c>
      <c r="T27" s="154" t="s">
        <v>26</v>
      </c>
    </row>
    <row r="28" ht="19.5" customHeight="1" spans="1:20">
      <c r="A28" s="167" t="s">
        <v>187</v>
      </c>
      <c r="B28" s="167"/>
      <c r="C28" s="167"/>
      <c r="D28" s="167" t="s">
        <v>188</v>
      </c>
      <c r="E28" s="154" t="s">
        <v>26</v>
      </c>
      <c r="F28" s="154" t="s">
        <v>26</v>
      </c>
      <c r="G28" s="154" t="s">
        <v>26</v>
      </c>
      <c r="H28" s="154" t="s">
        <v>82</v>
      </c>
      <c r="I28" s="154" t="s">
        <v>82</v>
      </c>
      <c r="J28" s="154" t="s">
        <v>26</v>
      </c>
      <c r="K28" s="154" t="s">
        <v>82</v>
      </c>
      <c r="L28" s="154" t="s">
        <v>82</v>
      </c>
      <c r="M28" s="154" t="s">
        <v>82</v>
      </c>
      <c r="N28" s="154" t="s">
        <v>26</v>
      </c>
      <c r="O28" s="154"/>
      <c r="P28" s="154" t="s">
        <v>26</v>
      </c>
      <c r="Q28" s="154" t="s">
        <v>26</v>
      </c>
      <c r="R28" s="154" t="s">
        <v>26</v>
      </c>
      <c r="S28" s="154" t="s">
        <v>26</v>
      </c>
      <c r="T28" s="154" t="s">
        <v>26</v>
      </c>
    </row>
    <row r="29" ht="19.5" customHeight="1" spans="1:20">
      <c r="A29" s="167" t="s">
        <v>246</v>
      </c>
      <c r="B29" s="167"/>
      <c r="C29" s="167"/>
      <c r="D29" s="167"/>
      <c r="E29" s="167"/>
      <c r="F29" s="167"/>
      <c r="G29" s="167"/>
      <c r="H29" s="167"/>
      <c r="I29" s="167"/>
      <c r="J29" s="167"/>
      <c r="K29" s="167"/>
      <c r="L29" s="167"/>
      <c r="M29" s="167"/>
      <c r="N29" s="167"/>
      <c r="O29" s="167"/>
      <c r="P29" s="167"/>
      <c r="Q29" s="167"/>
      <c r="R29" s="167"/>
      <c r="S29" s="167"/>
      <c r="T29" s="167"/>
    </row>
  </sheetData>
  <mergeCells count="48">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T29"/>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A1" sqref="A1"/>
    </sheetView>
  </sheetViews>
  <sheetFormatPr defaultColWidth="9" defaultRowHeight="13.5"/>
  <cols>
    <col min="1" max="1" width="6.13333333333333" customWidth="1"/>
    <col min="2" max="2" width="32.8833333333333" customWidth="1"/>
    <col min="3" max="3" width="20.1333333333333" customWidth="1"/>
    <col min="4" max="4" width="6.13333333333333" customWidth="1"/>
    <col min="5" max="5" width="22.75" customWidth="1"/>
    <col min="6" max="6" width="19.3833333333333" customWidth="1"/>
    <col min="7" max="7" width="6.13333333333333" customWidth="1"/>
    <col min="8" max="8" width="36.8833333333333" customWidth="1"/>
    <col min="9" max="9" width="17.1333333333333" customWidth="1"/>
  </cols>
  <sheetData>
    <row r="1" ht="27" spans="5:5">
      <c r="E1" s="162" t="s">
        <v>247</v>
      </c>
    </row>
    <row r="2" spans="9:9">
      <c r="I2" s="169" t="s">
        <v>248</v>
      </c>
    </row>
    <row r="3" spans="1:9">
      <c r="A3" s="169" t="s">
        <v>2</v>
      </c>
      <c r="I3" s="169" t="s">
        <v>3</v>
      </c>
    </row>
    <row r="4" ht="19.5" customHeight="1" spans="1:9">
      <c r="A4" s="157" t="s">
        <v>235</v>
      </c>
      <c r="B4" s="157"/>
      <c r="C4" s="157"/>
      <c r="D4" s="157" t="s">
        <v>234</v>
      </c>
      <c r="E4" s="157"/>
      <c r="F4" s="157"/>
      <c r="G4" s="157"/>
      <c r="H4" s="157"/>
      <c r="I4" s="157"/>
    </row>
    <row r="5" ht="19.5" customHeight="1" spans="1:9">
      <c r="A5" s="157" t="s">
        <v>249</v>
      </c>
      <c r="B5" s="157" t="s">
        <v>132</v>
      </c>
      <c r="C5" s="157" t="s">
        <v>8</v>
      </c>
      <c r="D5" s="157" t="s">
        <v>249</v>
      </c>
      <c r="E5" s="157" t="s">
        <v>132</v>
      </c>
      <c r="F5" s="157" t="s">
        <v>8</v>
      </c>
      <c r="G5" s="157" t="s">
        <v>249</v>
      </c>
      <c r="H5" s="157" t="s">
        <v>132</v>
      </c>
      <c r="I5" s="157" t="s">
        <v>8</v>
      </c>
    </row>
    <row r="6" ht="19.5" customHeight="1" spans="1:9">
      <c r="A6" s="157"/>
      <c r="B6" s="157"/>
      <c r="C6" s="157"/>
      <c r="D6" s="157"/>
      <c r="E6" s="157"/>
      <c r="F6" s="157"/>
      <c r="G6" s="157"/>
      <c r="H6" s="157"/>
      <c r="I6" s="157"/>
    </row>
    <row r="7" ht="19.5" customHeight="1" spans="1:9">
      <c r="A7" s="152" t="s">
        <v>250</v>
      </c>
      <c r="B7" s="152" t="s">
        <v>251</v>
      </c>
      <c r="C7" s="154" t="s">
        <v>239</v>
      </c>
      <c r="D7" s="152" t="s">
        <v>252</v>
      </c>
      <c r="E7" s="152" t="s">
        <v>253</v>
      </c>
      <c r="F7" s="154" t="s">
        <v>240</v>
      </c>
      <c r="G7" s="152" t="s">
        <v>254</v>
      </c>
      <c r="H7" s="152" t="s">
        <v>255</v>
      </c>
      <c r="I7" s="154" t="s">
        <v>26</v>
      </c>
    </row>
    <row r="8" ht="19.5" customHeight="1" spans="1:9">
      <c r="A8" s="152" t="s">
        <v>256</v>
      </c>
      <c r="B8" s="152" t="s">
        <v>257</v>
      </c>
      <c r="C8" s="154" t="s">
        <v>258</v>
      </c>
      <c r="D8" s="152" t="s">
        <v>259</v>
      </c>
      <c r="E8" s="152" t="s">
        <v>260</v>
      </c>
      <c r="F8" s="154" t="s">
        <v>261</v>
      </c>
      <c r="G8" s="152" t="s">
        <v>262</v>
      </c>
      <c r="H8" s="152" t="s">
        <v>263</v>
      </c>
      <c r="I8" s="154" t="s">
        <v>26</v>
      </c>
    </row>
    <row r="9" ht="19.5" customHeight="1" spans="1:9">
      <c r="A9" s="152" t="s">
        <v>264</v>
      </c>
      <c r="B9" s="152" t="s">
        <v>265</v>
      </c>
      <c r="C9" s="154" t="s">
        <v>266</v>
      </c>
      <c r="D9" s="152" t="s">
        <v>267</v>
      </c>
      <c r="E9" s="152" t="s">
        <v>268</v>
      </c>
      <c r="F9" s="154" t="s">
        <v>26</v>
      </c>
      <c r="G9" s="152" t="s">
        <v>269</v>
      </c>
      <c r="H9" s="152" t="s">
        <v>270</v>
      </c>
      <c r="I9" s="154" t="s">
        <v>26</v>
      </c>
    </row>
    <row r="10" ht="19.5" customHeight="1" spans="1:9">
      <c r="A10" s="152" t="s">
        <v>271</v>
      </c>
      <c r="B10" s="152" t="s">
        <v>272</v>
      </c>
      <c r="C10" s="154" t="s">
        <v>273</v>
      </c>
      <c r="D10" s="152" t="s">
        <v>274</v>
      </c>
      <c r="E10" s="152" t="s">
        <v>275</v>
      </c>
      <c r="F10" s="154" t="s">
        <v>26</v>
      </c>
      <c r="G10" s="152" t="s">
        <v>276</v>
      </c>
      <c r="H10" s="152" t="s">
        <v>277</v>
      </c>
      <c r="I10" s="154" t="s">
        <v>26</v>
      </c>
    </row>
    <row r="11" ht="19.5" customHeight="1" spans="1:9">
      <c r="A11" s="152" t="s">
        <v>278</v>
      </c>
      <c r="B11" s="152" t="s">
        <v>279</v>
      </c>
      <c r="C11" s="154" t="s">
        <v>26</v>
      </c>
      <c r="D11" s="152" t="s">
        <v>280</v>
      </c>
      <c r="E11" s="152" t="s">
        <v>281</v>
      </c>
      <c r="F11" s="154" t="s">
        <v>26</v>
      </c>
      <c r="G11" s="152" t="s">
        <v>282</v>
      </c>
      <c r="H11" s="152" t="s">
        <v>283</v>
      </c>
      <c r="I11" s="154" t="s">
        <v>26</v>
      </c>
    </row>
    <row r="12" ht="19.5" customHeight="1" spans="1:9">
      <c r="A12" s="152" t="s">
        <v>284</v>
      </c>
      <c r="B12" s="152" t="s">
        <v>285</v>
      </c>
      <c r="C12" s="154" t="s">
        <v>286</v>
      </c>
      <c r="D12" s="152" t="s">
        <v>287</v>
      </c>
      <c r="E12" s="152" t="s">
        <v>288</v>
      </c>
      <c r="F12" s="154" t="s">
        <v>26</v>
      </c>
      <c r="G12" s="152" t="s">
        <v>289</v>
      </c>
      <c r="H12" s="152" t="s">
        <v>290</v>
      </c>
      <c r="I12" s="154" t="s">
        <v>26</v>
      </c>
    </row>
    <row r="13" ht="19.5" customHeight="1" spans="1:9">
      <c r="A13" s="152" t="s">
        <v>291</v>
      </c>
      <c r="B13" s="152" t="s">
        <v>292</v>
      </c>
      <c r="C13" s="154" t="s">
        <v>47</v>
      </c>
      <c r="D13" s="152" t="s">
        <v>293</v>
      </c>
      <c r="E13" s="152" t="s">
        <v>294</v>
      </c>
      <c r="F13" s="154" t="s">
        <v>295</v>
      </c>
      <c r="G13" s="152" t="s">
        <v>296</v>
      </c>
      <c r="H13" s="152" t="s">
        <v>297</v>
      </c>
      <c r="I13" s="154" t="s">
        <v>26</v>
      </c>
    </row>
    <row r="14" ht="19.5" customHeight="1" spans="1:9">
      <c r="A14" s="152" t="s">
        <v>298</v>
      </c>
      <c r="B14" s="152" t="s">
        <v>299</v>
      </c>
      <c r="C14" s="154" t="s">
        <v>26</v>
      </c>
      <c r="D14" s="152" t="s">
        <v>300</v>
      </c>
      <c r="E14" s="152" t="s">
        <v>301</v>
      </c>
      <c r="F14" s="154" t="s">
        <v>26</v>
      </c>
      <c r="G14" s="152" t="s">
        <v>302</v>
      </c>
      <c r="H14" s="152" t="s">
        <v>303</v>
      </c>
      <c r="I14" s="154" t="s">
        <v>26</v>
      </c>
    </row>
    <row r="15" ht="19.5" customHeight="1" spans="1:9">
      <c r="A15" s="152" t="s">
        <v>304</v>
      </c>
      <c r="B15" s="152" t="s">
        <v>305</v>
      </c>
      <c r="C15" s="154" t="s">
        <v>306</v>
      </c>
      <c r="D15" s="152" t="s">
        <v>307</v>
      </c>
      <c r="E15" s="152" t="s">
        <v>308</v>
      </c>
      <c r="F15" s="154" t="s">
        <v>26</v>
      </c>
      <c r="G15" s="152" t="s">
        <v>309</v>
      </c>
      <c r="H15" s="152" t="s">
        <v>310</v>
      </c>
      <c r="I15" s="154" t="s">
        <v>26</v>
      </c>
    </row>
    <row r="16" ht="19.5" customHeight="1" spans="1:9">
      <c r="A16" s="152" t="s">
        <v>311</v>
      </c>
      <c r="B16" s="152" t="s">
        <v>312</v>
      </c>
      <c r="C16" s="154" t="s">
        <v>26</v>
      </c>
      <c r="D16" s="152" t="s">
        <v>313</v>
      </c>
      <c r="E16" s="152" t="s">
        <v>314</v>
      </c>
      <c r="F16" s="154" t="s">
        <v>26</v>
      </c>
      <c r="G16" s="152" t="s">
        <v>315</v>
      </c>
      <c r="H16" s="152" t="s">
        <v>316</v>
      </c>
      <c r="I16" s="154" t="s">
        <v>26</v>
      </c>
    </row>
    <row r="17" ht="19.5" customHeight="1" spans="1:9">
      <c r="A17" s="152" t="s">
        <v>317</v>
      </c>
      <c r="B17" s="152" t="s">
        <v>318</v>
      </c>
      <c r="C17" s="154" t="s">
        <v>319</v>
      </c>
      <c r="D17" s="152" t="s">
        <v>320</v>
      </c>
      <c r="E17" s="152" t="s">
        <v>321</v>
      </c>
      <c r="F17" s="154" t="s">
        <v>322</v>
      </c>
      <c r="G17" s="152" t="s">
        <v>323</v>
      </c>
      <c r="H17" s="152" t="s">
        <v>324</v>
      </c>
      <c r="I17" s="154" t="s">
        <v>26</v>
      </c>
    </row>
    <row r="18" ht="19.5" customHeight="1" spans="1:9">
      <c r="A18" s="152" t="s">
        <v>325</v>
      </c>
      <c r="B18" s="152" t="s">
        <v>326</v>
      </c>
      <c r="C18" s="154" t="s">
        <v>82</v>
      </c>
      <c r="D18" s="152" t="s">
        <v>327</v>
      </c>
      <c r="E18" s="152" t="s">
        <v>328</v>
      </c>
      <c r="F18" s="154" t="s">
        <v>26</v>
      </c>
      <c r="G18" s="152" t="s">
        <v>329</v>
      </c>
      <c r="H18" s="152" t="s">
        <v>330</v>
      </c>
      <c r="I18" s="154" t="s">
        <v>26</v>
      </c>
    </row>
    <row r="19" ht="19.5" customHeight="1" spans="1:9">
      <c r="A19" s="152" t="s">
        <v>331</v>
      </c>
      <c r="B19" s="152" t="s">
        <v>332</v>
      </c>
      <c r="C19" s="154" t="s">
        <v>26</v>
      </c>
      <c r="D19" s="152" t="s">
        <v>333</v>
      </c>
      <c r="E19" s="152" t="s">
        <v>334</v>
      </c>
      <c r="F19" s="154" t="s">
        <v>26</v>
      </c>
      <c r="G19" s="152" t="s">
        <v>335</v>
      </c>
      <c r="H19" s="152" t="s">
        <v>336</v>
      </c>
      <c r="I19" s="154" t="s">
        <v>26</v>
      </c>
    </row>
    <row r="20" ht="19.5" customHeight="1" spans="1:9">
      <c r="A20" s="152" t="s">
        <v>337</v>
      </c>
      <c r="B20" s="152" t="s">
        <v>338</v>
      </c>
      <c r="C20" s="154" t="s">
        <v>26</v>
      </c>
      <c r="D20" s="152" t="s">
        <v>339</v>
      </c>
      <c r="E20" s="152" t="s">
        <v>340</v>
      </c>
      <c r="F20" s="154" t="s">
        <v>26</v>
      </c>
      <c r="G20" s="152" t="s">
        <v>341</v>
      </c>
      <c r="H20" s="152" t="s">
        <v>342</v>
      </c>
      <c r="I20" s="154" t="s">
        <v>26</v>
      </c>
    </row>
    <row r="21" ht="19.5" customHeight="1" spans="1:9">
      <c r="A21" s="152" t="s">
        <v>343</v>
      </c>
      <c r="B21" s="152" t="s">
        <v>344</v>
      </c>
      <c r="C21" s="154" t="s">
        <v>26</v>
      </c>
      <c r="D21" s="152" t="s">
        <v>345</v>
      </c>
      <c r="E21" s="152" t="s">
        <v>346</v>
      </c>
      <c r="F21" s="154" t="s">
        <v>26</v>
      </c>
      <c r="G21" s="152" t="s">
        <v>347</v>
      </c>
      <c r="H21" s="152" t="s">
        <v>348</v>
      </c>
      <c r="I21" s="154" t="s">
        <v>26</v>
      </c>
    </row>
    <row r="22" ht="19.5" customHeight="1" spans="1:9">
      <c r="A22" s="152" t="s">
        <v>349</v>
      </c>
      <c r="B22" s="152" t="s">
        <v>350</v>
      </c>
      <c r="C22" s="154" t="s">
        <v>26</v>
      </c>
      <c r="D22" s="152" t="s">
        <v>351</v>
      </c>
      <c r="E22" s="152" t="s">
        <v>352</v>
      </c>
      <c r="F22" s="154" t="s">
        <v>353</v>
      </c>
      <c r="G22" s="152" t="s">
        <v>354</v>
      </c>
      <c r="H22" s="152" t="s">
        <v>355</v>
      </c>
      <c r="I22" s="154" t="s">
        <v>26</v>
      </c>
    </row>
    <row r="23" ht="19.5" customHeight="1" spans="1:9">
      <c r="A23" s="152" t="s">
        <v>356</v>
      </c>
      <c r="B23" s="152" t="s">
        <v>357</v>
      </c>
      <c r="C23" s="154" t="s">
        <v>26</v>
      </c>
      <c r="D23" s="152" t="s">
        <v>358</v>
      </c>
      <c r="E23" s="152" t="s">
        <v>359</v>
      </c>
      <c r="F23" s="154" t="s">
        <v>360</v>
      </c>
      <c r="G23" s="152" t="s">
        <v>361</v>
      </c>
      <c r="H23" s="152" t="s">
        <v>362</v>
      </c>
      <c r="I23" s="154" t="s">
        <v>26</v>
      </c>
    </row>
    <row r="24" ht="19.5" customHeight="1" spans="1:9">
      <c r="A24" s="152" t="s">
        <v>363</v>
      </c>
      <c r="B24" s="152" t="s">
        <v>364</v>
      </c>
      <c r="C24" s="154" t="s">
        <v>26</v>
      </c>
      <c r="D24" s="152" t="s">
        <v>365</v>
      </c>
      <c r="E24" s="152" t="s">
        <v>366</v>
      </c>
      <c r="F24" s="154" t="s">
        <v>26</v>
      </c>
      <c r="G24" s="152" t="s">
        <v>367</v>
      </c>
      <c r="H24" s="152" t="s">
        <v>368</v>
      </c>
      <c r="I24" s="154" t="s">
        <v>26</v>
      </c>
    </row>
    <row r="25" ht="19.5" customHeight="1" spans="1:9">
      <c r="A25" s="152" t="s">
        <v>369</v>
      </c>
      <c r="B25" s="152" t="s">
        <v>370</v>
      </c>
      <c r="C25" s="154" t="s">
        <v>26</v>
      </c>
      <c r="D25" s="152" t="s">
        <v>371</v>
      </c>
      <c r="E25" s="152" t="s">
        <v>372</v>
      </c>
      <c r="F25" s="154" t="s">
        <v>26</v>
      </c>
      <c r="G25" s="152" t="s">
        <v>373</v>
      </c>
      <c r="H25" s="152" t="s">
        <v>374</v>
      </c>
      <c r="I25" s="154" t="s">
        <v>26</v>
      </c>
    </row>
    <row r="26" ht="19.5" customHeight="1" spans="1:9">
      <c r="A26" s="152" t="s">
        <v>375</v>
      </c>
      <c r="B26" s="152" t="s">
        <v>376</v>
      </c>
      <c r="C26" s="154" t="s">
        <v>26</v>
      </c>
      <c r="D26" s="152" t="s">
        <v>377</v>
      </c>
      <c r="E26" s="152" t="s">
        <v>378</v>
      </c>
      <c r="F26" s="154" t="s">
        <v>26</v>
      </c>
      <c r="G26" s="152" t="s">
        <v>379</v>
      </c>
      <c r="H26" s="152" t="s">
        <v>380</v>
      </c>
      <c r="I26" s="154" t="s">
        <v>26</v>
      </c>
    </row>
    <row r="27" ht="19.5" customHeight="1" spans="1:9">
      <c r="A27" s="152" t="s">
        <v>381</v>
      </c>
      <c r="B27" s="152" t="s">
        <v>382</v>
      </c>
      <c r="C27" s="154" t="s">
        <v>26</v>
      </c>
      <c r="D27" s="152" t="s">
        <v>383</v>
      </c>
      <c r="E27" s="152" t="s">
        <v>384</v>
      </c>
      <c r="F27" s="154" t="s">
        <v>26</v>
      </c>
      <c r="G27" s="152" t="s">
        <v>385</v>
      </c>
      <c r="H27" s="152" t="s">
        <v>386</v>
      </c>
      <c r="I27" s="154" t="s">
        <v>26</v>
      </c>
    </row>
    <row r="28" ht="19.5" customHeight="1" spans="1:9">
      <c r="A28" s="152" t="s">
        <v>387</v>
      </c>
      <c r="B28" s="152" t="s">
        <v>388</v>
      </c>
      <c r="C28" s="154" t="s">
        <v>26</v>
      </c>
      <c r="D28" s="152" t="s">
        <v>389</v>
      </c>
      <c r="E28" s="152" t="s">
        <v>390</v>
      </c>
      <c r="F28" s="154" t="s">
        <v>26</v>
      </c>
      <c r="G28" s="152" t="s">
        <v>391</v>
      </c>
      <c r="H28" s="152" t="s">
        <v>392</v>
      </c>
      <c r="I28" s="154" t="s">
        <v>26</v>
      </c>
    </row>
    <row r="29" ht="19.5" customHeight="1" spans="1:9">
      <c r="A29" s="152" t="s">
        <v>393</v>
      </c>
      <c r="B29" s="152" t="s">
        <v>394</v>
      </c>
      <c r="C29" s="154" t="s">
        <v>26</v>
      </c>
      <c r="D29" s="152" t="s">
        <v>395</v>
      </c>
      <c r="E29" s="152" t="s">
        <v>396</v>
      </c>
      <c r="F29" s="154" t="s">
        <v>397</v>
      </c>
      <c r="G29" s="152" t="s">
        <v>398</v>
      </c>
      <c r="H29" s="152" t="s">
        <v>399</v>
      </c>
      <c r="I29" s="154" t="s">
        <v>26</v>
      </c>
    </row>
    <row r="30" ht="19.5" customHeight="1" spans="1:9">
      <c r="A30" s="152" t="s">
        <v>400</v>
      </c>
      <c r="B30" s="152" t="s">
        <v>401</v>
      </c>
      <c r="C30" s="154" t="s">
        <v>26</v>
      </c>
      <c r="D30" s="152" t="s">
        <v>402</v>
      </c>
      <c r="E30" s="152" t="s">
        <v>403</v>
      </c>
      <c r="F30" s="154" t="s">
        <v>26</v>
      </c>
      <c r="G30" s="152" t="s">
        <v>404</v>
      </c>
      <c r="H30" s="152" t="s">
        <v>405</v>
      </c>
      <c r="I30" s="154" t="s">
        <v>26</v>
      </c>
    </row>
    <row r="31" ht="19.5" customHeight="1" spans="1:9">
      <c r="A31" s="152" t="s">
        <v>406</v>
      </c>
      <c r="B31" s="152" t="s">
        <v>407</v>
      </c>
      <c r="C31" s="154" t="s">
        <v>26</v>
      </c>
      <c r="D31" s="152" t="s">
        <v>408</v>
      </c>
      <c r="E31" s="152" t="s">
        <v>409</v>
      </c>
      <c r="F31" s="154" t="s">
        <v>26</v>
      </c>
      <c r="G31" s="152" t="s">
        <v>410</v>
      </c>
      <c r="H31" s="152" t="s">
        <v>411</v>
      </c>
      <c r="I31" s="154" t="s">
        <v>26</v>
      </c>
    </row>
    <row r="32" ht="19.5" customHeight="1" spans="1:9">
      <c r="A32" s="152" t="s">
        <v>412</v>
      </c>
      <c r="B32" s="152" t="s">
        <v>413</v>
      </c>
      <c r="C32" s="154" t="s">
        <v>26</v>
      </c>
      <c r="D32" s="152" t="s">
        <v>414</v>
      </c>
      <c r="E32" s="152" t="s">
        <v>415</v>
      </c>
      <c r="F32" s="154" t="s">
        <v>416</v>
      </c>
      <c r="G32" s="152" t="s">
        <v>417</v>
      </c>
      <c r="H32" s="152" t="s">
        <v>418</v>
      </c>
      <c r="I32" s="154" t="s">
        <v>26</v>
      </c>
    </row>
    <row r="33" ht="19.5" customHeight="1" spans="1:9">
      <c r="A33" s="152" t="s">
        <v>419</v>
      </c>
      <c r="B33" s="152" t="s">
        <v>420</v>
      </c>
      <c r="C33" s="154" t="s">
        <v>26</v>
      </c>
      <c r="D33" s="152" t="s">
        <v>421</v>
      </c>
      <c r="E33" s="152" t="s">
        <v>422</v>
      </c>
      <c r="F33" s="154" t="s">
        <v>26</v>
      </c>
      <c r="G33" s="152" t="s">
        <v>423</v>
      </c>
      <c r="H33" s="152" t="s">
        <v>424</v>
      </c>
      <c r="I33" s="154" t="s">
        <v>26</v>
      </c>
    </row>
    <row r="34" ht="19.5" customHeight="1" spans="1:9">
      <c r="A34" s="152"/>
      <c r="B34" s="152"/>
      <c r="C34" s="154"/>
      <c r="D34" s="152" t="s">
        <v>425</v>
      </c>
      <c r="E34" s="152" t="s">
        <v>426</v>
      </c>
      <c r="F34" s="154" t="s">
        <v>26</v>
      </c>
      <c r="G34" s="152" t="s">
        <v>427</v>
      </c>
      <c r="H34" s="152" t="s">
        <v>428</v>
      </c>
      <c r="I34" s="154" t="s">
        <v>26</v>
      </c>
    </row>
    <row r="35" ht="19.5" customHeight="1" spans="1:9">
      <c r="A35" s="152"/>
      <c r="B35" s="152"/>
      <c r="C35" s="154"/>
      <c r="D35" s="152" t="s">
        <v>429</v>
      </c>
      <c r="E35" s="152" t="s">
        <v>430</v>
      </c>
      <c r="F35" s="154" t="s">
        <v>26</v>
      </c>
      <c r="G35" s="152" t="s">
        <v>431</v>
      </c>
      <c r="H35" s="152" t="s">
        <v>432</v>
      </c>
      <c r="I35" s="154" t="s">
        <v>26</v>
      </c>
    </row>
    <row r="36" ht="19.5" customHeight="1" spans="1:9">
      <c r="A36" s="152"/>
      <c r="B36" s="152"/>
      <c r="C36" s="154"/>
      <c r="D36" s="152" t="s">
        <v>433</v>
      </c>
      <c r="E36" s="152" t="s">
        <v>434</v>
      </c>
      <c r="F36" s="154" t="s">
        <v>26</v>
      </c>
      <c r="G36" s="152"/>
      <c r="H36" s="152"/>
      <c r="I36" s="154"/>
    </row>
    <row r="37" ht="19.5" customHeight="1" spans="1:9">
      <c r="A37" s="152"/>
      <c r="B37" s="152"/>
      <c r="C37" s="154"/>
      <c r="D37" s="152" t="s">
        <v>435</v>
      </c>
      <c r="E37" s="152" t="s">
        <v>436</v>
      </c>
      <c r="F37" s="154" t="s">
        <v>26</v>
      </c>
      <c r="G37" s="152"/>
      <c r="H37" s="152"/>
      <c r="I37" s="154"/>
    </row>
    <row r="38" ht="19.5" customHeight="1" spans="1:9">
      <c r="A38" s="152"/>
      <c r="B38" s="152"/>
      <c r="C38" s="154"/>
      <c r="D38" s="152" t="s">
        <v>437</v>
      </c>
      <c r="E38" s="152" t="s">
        <v>438</v>
      </c>
      <c r="F38" s="154" t="s">
        <v>26</v>
      </c>
      <c r="G38" s="152"/>
      <c r="H38" s="152"/>
      <c r="I38" s="154"/>
    </row>
    <row r="39" ht="19.5" customHeight="1" spans="1:9">
      <c r="A39" s="152"/>
      <c r="B39" s="152"/>
      <c r="C39" s="154"/>
      <c r="D39" s="152" t="s">
        <v>439</v>
      </c>
      <c r="E39" s="152" t="s">
        <v>440</v>
      </c>
      <c r="F39" s="154" t="s">
        <v>26</v>
      </c>
      <c r="G39" s="152"/>
      <c r="H39" s="152"/>
      <c r="I39" s="154"/>
    </row>
    <row r="40" ht="19.5" customHeight="1" spans="1:9">
      <c r="A40" s="151" t="s">
        <v>441</v>
      </c>
      <c r="B40" s="151"/>
      <c r="C40" s="154" t="s">
        <v>239</v>
      </c>
      <c r="D40" s="151" t="s">
        <v>442</v>
      </c>
      <c r="E40" s="151"/>
      <c r="F40" s="151"/>
      <c r="G40" s="151"/>
      <c r="H40" s="151"/>
      <c r="I40" s="154" t="s">
        <v>240</v>
      </c>
    </row>
    <row r="41" ht="19.5" customHeight="1" spans="1:9">
      <c r="A41" s="167" t="s">
        <v>443</v>
      </c>
      <c r="B41" s="167"/>
      <c r="C41" s="167"/>
      <c r="D41" s="167"/>
      <c r="E41" s="167"/>
      <c r="F41" s="167"/>
      <c r="G41" s="167"/>
      <c r="H41" s="167"/>
      <c r="I41" s="167"/>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A1" sqref="A1"/>
    </sheetView>
  </sheetViews>
  <sheetFormatPr defaultColWidth="9" defaultRowHeight="13.5"/>
  <cols>
    <col min="1" max="1" width="8.38333333333333" customWidth="1"/>
    <col min="2" max="2" width="28.1333333333333" customWidth="1"/>
    <col min="3" max="3" width="15" customWidth="1"/>
    <col min="4" max="4" width="8.38333333333333" customWidth="1"/>
    <col min="5" max="5" width="20" customWidth="1"/>
    <col min="6" max="6" width="15" customWidth="1"/>
    <col min="7" max="7" width="8.38333333333333" customWidth="1"/>
    <col min="8" max="8" width="45" customWidth="1"/>
    <col min="9" max="9" width="15" customWidth="1"/>
    <col min="10" max="10" width="8.38333333333333" customWidth="1"/>
    <col min="11" max="11" width="45" customWidth="1"/>
    <col min="12" max="12" width="15" customWidth="1"/>
  </cols>
  <sheetData>
    <row r="1" ht="27" spans="7:7">
      <c r="G1" s="168" t="s">
        <v>444</v>
      </c>
    </row>
    <row r="2" spans="12:12">
      <c r="L2" s="169" t="s">
        <v>445</v>
      </c>
    </row>
    <row r="3" spans="1:12">
      <c r="A3" s="169" t="s">
        <v>2</v>
      </c>
      <c r="L3" s="169" t="s">
        <v>3</v>
      </c>
    </row>
    <row r="4" ht="15" customHeight="1" spans="1:12">
      <c r="A4" s="151" t="s">
        <v>446</v>
      </c>
      <c r="B4" s="151"/>
      <c r="C4" s="151"/>
      <c r="D4" s="151"/>
      <c r="E4" s="151"/>
      <c r="F4" s="151"/>
      <c r="G4" s="151"/>
      <c r="H4" s="151"/>
      <c r="I4" s="151"/>
      <c r="J4" s="151"/>
      <c r="K4" s="151"/>
      <c r="L4" s="151"/>
    </row>
    <row r="5" ht="15" customHeight="1" spans="1:12">
      <c r="A5" s="151" t="s">
        <v>249</v>
      </c>
      <c r="B5" s="151" t="s">
        <v>132</v>
      </c>
      <c r="C5" s="151" t="s">
        <v>8</v>
      </c>
      <c r="D5" s="151" t="s">
        <v>249</v>
      </c>
      <c r="E5" s="151" t="s">
        <v>132</v>
      </c>
      <c r="F5" s="151" t="s">
        <v>8</v>
      </c>
      <c r="G5" s="151" t="s">
        <v>249</v>
      </c>
      <c r="H5" s="151" t="s">
        <v>132</v>
      </c>
      <c r="I5" s="151" t="s">
        <v>8</v>
      </c>
      <c r="J5" s="151" t="s">
        <v>249</v>
      </c>
      <c r="K5" s="151" t="s">
        <v>132</v>
      </c>
      <c r="L5" s="151" t="s">
        <v>8</v>
      </c>
    </row>
    <row r="6" ht="15" customHeight="1" spans="1:12">
      <c r="A6" s="152" t="s">
        <v>250</v>
      </c>
      <c r="B6" s="152" t="s">
        <v>251</v>
      </c>
      <c r="C6" s="154" t="s">
        <v>26</v>
      </c>
      <c r="D6" s="152" t="s">
        <v>252</v>
      </c>
      <c r="E6" s="152" t="s">
        <v>253</v>
      </c>
      <c r="F6" s="154" t="s">
        <v>447</v>
      </c>
      <c r="G6" s="152" t="s">
        <v>448</v>
      </c>
      <c r="H6" s="152" t="s">
        <v>449</v>
      </c>
      <c r="I6" s="154" t="s">
        <v>26</v>
      </c>
      <c r="J6" s="152" t="s">
        <v>450</v>
      </c>
      <c r="K6" s="152" t="s">
        <v>451</v>
      </c>
      <c r="L6" s="154" t="s">
        <v>26</v>
      </c>
    </row>
    <row r="7" ht="15" customHeight="1" spans="1:12">
      <c r="A7" s="152" t="s">
        <v>256</v>
      </c>
      <c r="B7" s="152" t="s">
        <v>257</v>
      </c>
      <c r="C7" s="154" t="s">
        <v>26</v>
      </c>
      <c r="D7" s="152" t="s">
        <v>259</v>
      </c>
      <c r="E7" s="152" t="s">
        <v>260</v>
      </c>
      <c r="F7" s="154" t="s">
        <v>452</v>
      </c>
      <c r="G7" s="152" t="s">
        <v>453</v>
      </c>
      <c r="H7" s="152" t="s">
        <v>263</v>
      </c>
      <c r="I7" s="154" t="s">
        <v>26</v>
      </c>
      <c r="J7" s="152" t="s">
        <v>454</v>
      </c>
      <c r="K7" s="152" t="s">
        <v>374</v>
      </c>
      <c r="L7" s="154" t="s">
        <v>26</v>
      </c>
    </row>
    <row r="8" ht="15" customHeight="1" spans="1:12">
      <c r="A8" s="152" t="s">
        <v>264</v>
      </c>
      <c r="B8" s="152" t="s">
        <v>265</v>
      </c>
      <c r="C8" s="154" t="s">
        <v>26</v>
      </c>
      <c r="D8" s="152" t="s">
        <v>267</v>
      </c>
      <c r="E8" s="152" t="s">
        <v>268</v>
      </c>
      <c r="F8" s="154" t="s">
        <v>26</v>
      </c>
      <c r="G8" s="152" t="s">
        <v>455</v>
      </c>
      <c r="H8" s="152" t="s">
        <v>270</v>
      </c>
      <c r="I8" s="154" t="s">
        <v>26</v>
      </c>
      <c r="J8" s="152" t="s">
        <v>456</v>
      </c>
      <c r="K8" s="152" t="s">
        <v>399</v>
      </c>
      <c r="L8" s="154" t="s">
        <v>26</v>
      </c>
    </row>
    <row r="9" ht="15" customHeight="1" spans="1:12">
      <c r="A9" s="152" t="s">
        <v>271</v>
      </c>
      <c r="B9" s="152" t="s">
        <v>272</v>
      </c>
      <c r="C9" s="154" t="s">
        <v>26</v>
      </c>
      <c r="D9" s="152" t="s">
        <v>274</v>
      </c>
      <c r="E9" s="152" t="s">
        <v>275</v>
      </c>
      <c r="F9" s="154" t="s">
        <v>26</v>
      </c>
      <c r="G9" s="152" t="s">
        <v>457</v>
      </c>
      <c r="H9" s="152" t="s">
        <v>277</v>
      </c>
      <c r="I9" s="154" t="s">
        <v>26</v>
      </c>
      <c r="J9" s="152" t="s">
        <v>367</v>
      </c>
      <c r="K9" s="152" t="s">
        <v>368</v>
      </c>
      <c r="L9" s="154" t="s">
        <v>26</v>
      </c>
    </row>
    <row r="10" ht="15" customHeight="1" spans="1:12">
      <c r="A10" s="152" t="s">
        <v>278</v>
      </c>
      <c r="B10" s="152" t="s">
        <v>279</v>
      </c>
      <c r="C10" s="154" t="s">
        <v>26</v>
      </c>
      <c r="D10" s="152" t="s">
        <v>280</v>
      </c>
      <c r="E10" s="152" t="s">
        <v>281</v>
      </c>
      <c r="F10" s="154" t="s">
        <v>26</v>
      </c>
      <c r="G10" s="152" t="s">
        <v>458</v>
      </c>
      <c r="H10" s="152" t="s">
        <v>283</v>
      </c>
      <c r="I10" s="154" t="s">
        <v>26</v>
      </c>
      <c r="J10" s="152" t="s">
        <v>373</v>
      </c>
      <c r="K10" s="152" t="s">
        <v>374</v>
      </c>
      <c r="L10" s="154" t="s">
        <v>26</v>
      </c>
    </row>
    <row r="11" ht="15" customHeight="1" spans="1:12">
      <c r="A11" s="152" t="s">
        <v>284</v>
      </c>
      <c r="B11" s="152" t="s">
        <v>285</v>
      </c>
      <c r="C11" s="154" t="s">
        <v>26</v>
      </c>
      <c r="D11" s="152" t="s">
        <v>287</v>
      </c>
      <c r="E11" s="152" t="s">
        <v>288</v>
      </c>
      <c r="F11" s="154" t="s">
        <v>459</v>
      </c>
      <c r="G11" s="152" t="s">
        <v>460</v>
      </c>
      <c r="H11" s="152" t="s">
        <v>290</v>
      </c>
      <c r="I11" s="154" t="s">
        <v>26</v>
      </c>
      <c r="J11" s="152" t="s">
        <v>379</v>
      </c>
      <c r="K11" s="152" t="s">
        <v>380</v>
      </c>
      <c r="L11" s="154" t="s">
        <v>26</v>
      </c>
    </row>
    <row r="12" ht="15" customHeight="1" spans="1:12">
      <c r="A12" s="152" t="s">
        <v>291</v>
      </c>
      <c r="B12" s="152" t="s">
        <v>292</v>
      </c>
      <c r="C12" s="154" t="s">
        <v>26</v>
      </c>
      <c r="D12" s="152" t="s">
        <v>293</v>
      </c>
      <c r="E12" s="152" t="s">
        <v>294</v>
      </c>
      <c r="F12" s="154" t="s">
        <v>461</v>
      </c>
      <c r="G12" s="152" t="s">
        <v>462</v>
      </c>
      <c r="H12" s="152" t="s">
        <v>297</v>
      </c>
      <c r="I12" s="154" t="s">
        <v>26</v>
      </c>
      <c r="J12" s="152" t="s">
        <v>385</v>
      </c>
      <c r="K12" s="152" t="s">
        <v>386</v>
      </c>
      <c r="L12" s="154" t="s">
        <v>26</v>
      </c>
    </row>
    <row r="13" ht="15" customHeight="1" spans="1:12">
      <c r="A13" s="152" t="s">
        <v>298</v>
      </c>
      <c r="B13" s="152" t="s">
        <v>299</v>
      </c>
      <c r="C13" s="154" t="s">
        <v>26</v>
      </c>
      <c r="D13" s="152" t="s">
        <v>300</v>
      </c>
      <c r="E13" s="152" t="s">
        <v>301</v>
      </c>
      <c r="F13" s="154" t="s">
        <v>26</v>
      </c>
      <c r="G13" s="152" t="s">
        <v>463</v>
      </c>
      <c r="H13" s="152" t="s">
        <v>303</v>
      </c>
      <c r="I13" s="154" t="s">
        <v>26</v>
      </c>
      <c r="J13" s="152" t="s">
        <v>391</v>
      </c>
      <c r="K13" s="152" t="s">
        <v>392</v>
      </c>
      <c r="L13" s="154" t="s">
        <v>26</v>
      </c>
    </row>
    <row r="14" ht="15" customHeight="1" spans="1:12">
      <c r="A14" s="152" t="s">
        <v>304</v>
      </c>
      <c r="B14" s="152" t="s">
        <v>305</v>
      </c>
      <c r="C14" s="154" t="s">
        <v>26</v>
      </c>
      <c r="D14" s="152" t="s">
        <v>307</v>
      </c>
      <c r="E14" s="152" t="s">
        <v>308</v>
      </c>
      <c r="F14" s="154" t="s">
        <v>26</v>
      </c>
      <c r="G14" s="152" t="s">
        <v>464</v>
      </c>
      <c r="H14" s="152" t="s">
        <v>336</v>
      </c>
      <c r="I14" s="154" t="s">
        <v>26</v>
      </c>
      <c r="J14" s="152" t="s">
        <v>398</v>
      </c>
      <c r="K14" s="152" t="s">
        <v>399</v>
      </c>
      <c r="L14" s="154" t="s">
        <v>26</v>
      </c>
    </row>
    <row r="15" ht="15" customHeight="1" spans="1:12">
      <c r="A15" s="152" t="s">
        <v>311</v>
      </c>
      <c r="B15" s="152" t="s">
        <v>312</v>
      </c>
      <c r="C15" s="154" t="s">
        <v>26</v>
      </c>
      <c r="D15" s="152" t="s">
        <v>313</v>
      </c>
      <c r="E15" s="152" t="s">
        <v>314</v>
      </c>
      <c r="F15" s="154" t="s">
        <v>26</v>
      </c>
      <c r="G15" s="152" t="s">
        <v>465</v>
      </c>
      <c r="H15" s="152" t="s">
        <v>342</v>
      </c>
      <c r="I15" s="154" t="s">
        <v>26</v>
      </c>
      <c r="J15" s="152" t="s">
        <v>466</v>
      </c>
      <c r="K15" s="152" t="s">
        <v>467</v>
      </c>
      <c r="L15" s="154" t="s">
        <v>26</v>
      </c>
    </row>
    <row r="16" ht="15" customHeight="1" spans="1:12">
      <c r="A16" s="152" t="s">
        <v>317</v>
      </c>
      <c r="B16" s="152" t="s">
        <v>318</v>
      </c>
      <c r="C16" s="154" t="s">
        <v>26</v>
      </c>
      <c r="D16" s="152" t="s">
        <v>320</v>
      </c>
      <c r="E16" s="152" t="s">
        <v>321</v>
      </c>
      <c r="F16" s="154" t="s">
        <v>26</v>
      </c>
      <c r="G16" s="152" t="s">
        <v>468</v>
      </c>
      <c r="H16" s="152" t="s">
        <v>348</v>
      </c>
      <c r="I16" s="154" t="s">
        <v>26</v>
      </c>
      <c r="J16" s="152" t="s">
        <v>469</v>
      </c>
      <c r="K16" s="152" t="s">
        <v>470</v>
      </c>
      <c r="L16" s="154" t="s">
        <v>26</v>
      </c>
    </row>
    <row r="17" ht="15" customHeight="1" spans="1:12">
      <c r="A17" s="152" t="s">
        <v>325</v>
      </c>
      <c r="B17" s="152" t="s">
        <v>326</v>
      </c>
      <c r="C17" s="154" t="s">
        <v>26</v>
      </c>
      <c r="D17" s="152" t="s">
        <v>327</v>
      </c>
      <c r="E17" s="152" t="s">
        <v>328</v>
      </c>
      <c r="F17" s="154" t="s">
        <v>26</v>
      </c>
      <c r="G17" s="152" t="s">
        <v>471</v>
      </c>
      <c r="H17" s="152" t="s">
        <v>355</v>
      </c>
      <c r="I17" s="154" t="s">
        <v>26</v>
      </c>
      <c r="J17" s="152" t="s">
        <v>472</v>
      </c>
      <c r="K17" s="152" t="s">
        <v>473</v>
      </c>
      <c r="L17" s="154" t="s">
        <v>26</v>
      </c>
    </row>
    <row r="18" ht="15" customHeight="1" spans="1:12">
      <c r="A18" s="152" t="s">
        <v>331</v>
      </c>
      <c r="B18" s="152" t="s">
        <v>332</v>
      </c>
      <c r="C18" s="154" t="s">
        <v>26</v>
      </c>
      <c r="D18" s="152" t="s">
        <v>333</v>
      </c>
      <c r="E18" s="152" t="s">
        <v>334</v>
      </c>
      <c r="F18" s="154" t="s">
        <v>26</v>
      </c>
      <c r="G18" s="152" t="s">
        <v>474</v>
      </c>
      <c r="H18" s="152" t="s">
        <v>475</v>
      </c>
      <c r="I18" s="154" t="s">
        <v>26</v>
      </c>
      <c r="J18" s="152" t="s">
        <v>476</v>
      </c>
      <c r="K18" s="152" t="s">
        <v>477</v>
      </c>
      <c r="L18" s="154" t="s">
        <v>26</v>
      </c>
    </row>
    <row r="19" ht="15" customHeight="1" spans="1:12">
      <c r="A19" s="152" t="s">
        <v>337</v>
      </c>
      <c r="B19" s="152" t="s">
        <v>338</v>
      </c>
      <c r="C19" s="154" t="s">
        <v>26</v>
      </c>
      <c r="D19" s="152" t="s">
        <v>339</v>
      </c>
      <c r="E19" s="152" t="s">
        <v>340</v>
      </c>
      <c r="F19" s="154" t="s">
        <v>26</v>
      </c>
      <c r="G19" s="152" t="s">
        <v>254</v>
      </c>
      <c r="H19" s="152" t="s">
        <v>255</v>
      </c>
      <c r="I19" s="154" t="s">
        <v>478</v>
      </c>
      <c r="J19" s="152" t="s">
        <v>404</v>
      </c>
      <c r="K19" s="152" t="s">
        <v>405</v>
      </c>
      <c r="L19" s="154" t="s">
        <v>26</v>
      </c>
    </row>
    <row r="20" ht="15" customHeight="1" spans="1:12">
      <c r="A20" s="152" t="s">
        <v>343</v>
      </c>
      <c r="B20" s="152" t="s">
        <v>344</v>
      </c>
      <c r="C20" s="154" t="s">
        <v>479</v>
      </c>
      <c r="D20" s="152" t="s">
        <v>345</v>
      </c>
      <c r="E20" s="152" t="s">
        <v>346</v>
      </c>
      <c r="F20" s="154" t="s">
        <v>26</v>
      </c>
      <c r="G20" s="152" t="s">
        <v>262</v>
      </c>
      <c r="H20" s="152" t="s">
        <v>263</v>
      </c>
      <c r="I20" s="154" t="s">
        <v>26</v>
      </c>
      <c r="J20" s="152" t="s">
        <v>410</v>
      </c>
      <c r="K20" s="152" t="s">
        <v>411</v>
      </c>
      <c r="L20" s="154" t="s">
        <v>26</v>
      </c>
    </row>
    <row r="21" ht="15" customHeight="1" spans="1:12">
      <c r="A21" s="152" t="s">
        <v>349</v>
      </c>
      <c r="B21" s="152" t="s">
        <v>350</v>
      </c>
      <c r="C21" s="154" t="s">
        <v>26</v>
      </c>
      <c r="D21" s="152" t="s">
        <v>351</v>
      </c>
      <c r="E21" s="152" t="s">
        <v>352</v>
      </c>
      <c r="F21" s="154" t="s">
        <v>480</v>
      </c>
      <c r="G21" s="152" t="s">
        <v>269</v>
      </c>
      <c r="H21" s="152" t="s">
        <v>270</v>
      </c>
      <c r="I21" s="154" t="s">
        <v>201</v>
      </c>
      <c r="J21" s="152" t="s">
        <v>417</v>
      </c>
      <c r="K21" s="152" t="s">
        <v>418</v>
      </c>
      <c r="L21" s="154" t="s">
        <v>26</v>
      </c>
    </row>
    <row r="22" ht="15" customHeight="1" spans="1:12">
      <c r="A22" s="152" t="s">
        <v>356</v>
      </c>
      <c r="B22" s="152" t="s">
        <v>357</v>
      </c>
      <c r="C22" s="154" t="s">
        <v>26</v>
      </c>
      <c r="D22" s="152" t="s">
        <v>358</v>
      </c>
      <c r="E22" s="152" t="s">
        <v>359</v>
      </c>
      <c r="F22" s="154" t="s">
        <v>26</v>
      </c>
      <c r="G22" s="152" t="s">
        <v>276</v>
      </c>
      <c r="H22" s="152" t="s">
        <v>277</v>
      </c>
      <c r="I22" s="154" t="s">
        <v>26</v>
      </c>
      <c r="J22" s="152" t="s">
        <v>423</v>
      </c>
      <c r="K22" s="152" t="s">
        <v>424</v>
      </c>
      <c r="L22" s="154" t="s">
        <v>26</v>
      </c>
    </row>
    <row r="23" ht="15" customHeight="1" spans="1:12">
      <c r="A23" s="152" t="s">
        <v>363</v>
      </c>
      <c r="B23" s="152" t="s">
        <v>364</v>
      </c>
      <c r="C23" s="154" t="s">
        <v>26</v>
      </c>
      <c r="D23" s="152" t="s">
        <v>365</v>
      </c>
      <c r="E23" s="152" t="s">
        <v>366</v>
      </c>
      <c r="F23" s="154" t="s">
        <v>26</v>
      </c>
      <c r="G23" s="152" t="s">
        <v>282</v>
      </c>
      <c r="H23" s="152" t="s">
        <v>283</v>
      </c>
      <c r="I23" s="154" t="s">
        <v>26</v>
      </c>
      <c r="J23" s="152" t="s">
        <v>427</v>
      </c>
      <c r="K23" s="152" t="s">
        <v>428</v>
      </c>
      <c r="L23" s="154" t="s">
        <v>26</v>
      </c>
    </row>
    <row r="24" ht="15" customHeight="1" spans="1:12">
      <c r="A24" s="152" t="s">
        <v>369</v>
      </c>
      <c r="B24" s="152" t="s">
        <v>370</v>
      </c>
      <c r="C24" s="154" t="s">
        <v>26</v>
      </c>
      <c r="D24" s="152" t="s">
        <v>371</v>
      </c>
      <c r="E24" s="152" t="s">
        <v>372</v>
      </c>
      <c r="F24" s="154" t="s">
        <v>26</v>
      </c>
      <c r="G24" s="152" t="s">
        <v>289</v>
      </c>
      <c r="H24" s="152" t="s">
        <v>290</v>
      </c>
      <c r="I24" s="154" t="s">
        <v>481</v>
      </c>
      <c r="J24" s="152" t="s">
        <v>431</v>
      </c>
      <c r="K24" s="152" t="s">
        <v>432</v>
      </c>
      <c r="L24" s="154" t="s">
        <v>26</v>
      </c>
    </row>
    <row r="25" ht="15" customHeight="1" spans="1:12">
      <c r="A25" s="152" t="s">
        <v>375</v>
      </c>
      <c r="B25" s="152" t="s">
        <v>376</v>
      </c>
      <c r="C25" s="154" t="s">
        <v>26</v>
      </c>
      <c r="D25" s="152" t="s">
        <v>377</v>
      </c>
      <c r="E25" s="152" t="s">
        <v>378</v>
      </c>
      <c r="F25" s="154" t="s">
        <v>26</v>
      </c>
      <c r="G25" s="152" t="s">
        <v>296</v>
      </c>
      <c r="H25" s="152" t="s">
        <v>297</v>
      </c>
      <c r="I25" s="154" t="s">
        <v>26</v>
      </c>
      <c r="J25" s="152"/>
      <c r="K25" s="152"/>
      <c r="L25" s="153"/>
    </row>
    <row r="26" ht="15" customHeight="1" spans="1:12">
      <c r="A26" s="152" t="s">
        <v>381</v>
      </c>
      <c r="B26" s="152" t="s">
        <v>382</v>
      </c>
      <c r="C26" s="154" t="s">
        <v>26</v>
      </c>
      <c r="D26" s="152" t="s">
        <v>383</v>
      </c>
      <c r="E26" s="152" t="s">
        <v>384</v>
      </c>
      <c r="F26" s="154" t="s">
        <v>482</v>
      </c>
      <c r="G26" s="152" t="s">
        <v>302</v>
      </c>
      <c r="H26" s="152" t="s">
        <v>303</v>
      </c>
      <c r="I26" s="154" t="s">
        <v>26</v>
      </c>
      <c r="J26" s="152"/>
      <c r="K26" s="152"/>
      <c r="L26" s="153"/>
    </row>
    <row r="27" ht="15" customHeight="1" spans="1:12">
      <c r="A27" s="152" t="s">
        <v>387</v>
      </c>
      <c r="B27" s="152" t="s">
        <v>388</v>
      </c>
      <c r="C27" s="154" t="s">
        <v>26</v>
      </c>
      <c r="D27" s="152" t="s">
        <v>389</v>
      </c>
      <c r="E27" s="152" t="s">
        <v>390</v>
      </c>
      <c r="F27" s="154" t="s">
        <v>26</v>
      </c>
      <c r="G27" s="152" t="s">
        <v>309</v>
      </c>
      <c r="H27" s="152" t="s">
        <v>310</v>
      </c>
      <c r="I27" s="154" t="s">
        <v>26</v>
      </c>
      <c r="J27" s="152"/>
      <c r="K27" s="152"/>
      <c r="L27" s="153"/>
    </row>
    <row r="28" ht="15" customHeight="1" spans="1:12">
      <c r="A28" s="152" t="s">
        <v>393</v>
      </c>
      <c r="B28" s="152" t="s">
        <v>394</v>
      </c>
      <c r="C28" s="154" t="s">
        <v>26</v>
      </c>
      <c r="D28" s="152" t="s">
        <v>395</v>
      </c>
      <c r="E28" s="152" t="s">
        <v>396</v>
      </c>
      <c r="F28" s="154" t="s">
        <v>26</v>
      </c>
      <c r="G28" s="152" t="s">
        <v>315</v>
      </c>
      <c r="H28" s="152" t="s">
        <v>316</v>
      </c>
      <c r="I28" s="154" t="s">
        <v>26</v>
      </c>
      <c r="J28" s="152"/>
      <c r="K28" s="152"/>
      <c r="L28" s="153"/>
    </row>
    <row r="29" ht="15" customHeight="1" spans="1:12">
      <c r="A29" s="152" t="s">
        <v>400</v>
      </c>
      <c r="B29" s="152" t="s">
        <v>401</v>
      </c>
      <c r="C29" s="154" t="s">
        <v>26</v>
      </c>
      <c r="D29" s="152" t="s">
        <v>402</v>
      </c>
      <c r="E29" s="152" t="s">
        <v>403</v>
      </c>
      <c r="F29" s="154" t="s">
        <v>26</v>
      </c>
      <c r="G29" s="152" t="s">
        <v>323</v>
      </c>
      <c r="H29" s="152" t="s">
        <v>324</v>
      </c>
      <c r="I29" s="154" t="s">
        <v>26</v>
      </c>
      <c r="J29" s="152"/>
      <c r="K29" s="152"/>
      <c r="L29" s="153"/>
    </row>
    <row r="30" ht="15" customHeight="1" spans="1:12">
      <c r="A30" s="152" t="s">
        <v>406</v>
      </c>
      <c r="B30" s="152" t="s">
        <v>407</v>
      </c>
      <c r="C30" s="154" t="s">
        <v>479</v>
      </c>
      <c r="D30" s="152" t="s">
        <v>408</v>
      </c>
      <c r="E30" s="152" t="s">
        <v>409</v>
      </c>
      <c r="F30" s="154" t="s">
        <v>26</v>
      </c>
      <c r="G30" s="152" t="s">
        <v>329</v>
      </c>
      <c r="H30" s="152" t="s">
        <v>330</v>
      </c>
      <c r="I30" s="154" t="s">
        <v>26</v>
      </c>
      <c r="J30" s="152"/>
      <c r="K30" s="152"/>
      <c r="L30" s="153"/>
    </row>
    <row r="31" ht="15" customHeight="1" spans="1:12">
      <c r="A31" s="152" t="s">
        <v>412</v>
      </c>
      <c r="B31" s="152" t="s">
        <v>413</v>
      </c>
      <c r="C31" s="154" t="s">
        <v>26</v>
      </c>
      <c r="D31" s="152" t="s">
        <v>414</v>
      </c>
      <c r="E31" s="152" t="s">
        <v>415</v>
      </c>
      <c r="F31" s="154" t="s">
        <v>295</v>
      </c>
      <c r="G31" s="152" t="s">
        <v>335</v>
      </c>
      <c r="H31" s="152" t="s">
        <v>336</v>
      </c>
      <c r="I31" s="154" t="s">
        <v>483</v>
      </c>
      <c r="J31" s="152"/>
      <c r="K31" s="152"/>
      <c r="L31" s="153"/>
    </row>
    <row r="32" ht="15" customHeight="1" spans="1:12">
      <c r="A32" s="152" t="s">
        <v>419</v>
      </c>
      <c r="B32" s="152" t="s">
        <v>484</v>
      </c>
      <c r="C32" s="154" t="s">
        <v>26</v>
      </c>
      <c r="D32" s="152" t="s">
        <v>421</v>
      </c>
      <c r="E32" s="152" t="s">
        <v>422</v>
      </c>
      <c r="F32" s="154" t="s">
        <v>26</v>
      </c>
      <c r="G32" s="152" t="s">
        <v>341</v>
      </c>
      <c r="H32" s="152" t="s">
        <v>342</v>
      </c>
      <c r="I32" s="154" t="s">
        <v>26</v>
      </c>
      <c r="J32" s="152"/>
      <c r="K32" s="152"/>
      <c r="L32" s="153"/>
    </row>
    <row r="33" ht="15" customHeight="1" spans="1:12">
      <c r="A33" s="152"/>
      <c r="B33" s="152"/>
      <c r="C33" s="153"/>
      <c r="D33" s="152" t="s">
        <v>425</v>
      </c>
      <c r="E33" s="152" t="s">
        <v>426</v>
      </c>
      <c r="F33" s="154" t="s">
        <v>485</v>
      </c>
      <c r="G33" s="152" t="s">
        <v>347</v>
      </c>
      <c r="H33" s="152" t="s">
        <v>348</v>
      </c>
      <c r="I33" s="154" t="s">
        <v>26</v>
      </c>
      <c r="J33" s="152"/>
      <c r="K33" s="152"/>
      <c r="L33" s="153"/>
    </row>
    <row r="34" ht="15" customHeight="1" spans="1:12">
      <c r="A34" s="152"/>
      <c r="B34" s="152"/>
      <c r="C34" s="153"/>
      <c r="D34" s="152" t="s">
        <v>429</v>
      </c>
      <c r="E34" s="152" t="s">
        <v>430</v>
      </c>
      <c r="F34" s="154" t="s">
        <v>26</v>
      </c>
      <c r="G34" s="152" t="s">
        <v>354</v>
      </c>
      <c r="H34" s="152" t="s">
        <v>355</v>
      </c>
      <c r="I34" s="154" t="s">
        <v>26</v>
      </c>
      <c r="J34" s="152"/>
      <c r="K34" s="152"/>
      <c r="L34" s="153"/>
    </row>
    <row r="35" ht="15" customHeight="1" spans="1:12">
      <c r="A35" s="152"/>
      <c r="B35" s="152"/>
      <c r="C35" s="153"/>
      <c r="D35" s="152" t="s">
        <v>433</v>
      </c>
      <c r="E35" s="152" t="s">
        <v>434</v>
      </c>
      <c r="F35" s="154" t="s">
        <v>26</v>
      </c>
      <c r="G35" s="152" t="s">
        <v>361</v>
      </c>
      <c r="H35" s="152" t="s">
        <v>362</v>
      </c>
      <c r="I35" s="154" t="s">
        <v>26</v>
      </c>
      <c r="J35" s="152"/>
      <c r="K35" s="152"/>
      <c r="L35" s="153"/>
    </row>
    <row r="36" ht="15" customHeight="1" spans="1:12">
      <c r="A36" s="152"/>
      <c r="B36" s="152"/>
      <c r="C36" s="153"/>
      <c r="D36" s="152" t="s">
        <v>435</v>
      </c>
      <c r="E36" s="152" t="s">
        <v>436</v>
      </c>
      <c r="F36" s="154" t="s">
        <v>26</v>
      </c>
      <c r="G36" s="152"/>
      <c r="H36" s="152"/>
      <c r="I36" s="153"/>
      <c r="J36" s="152"/>
      <c r="K36" s="152"/>
      <c r="L36" s="153"/>
    </row>
    <row r="37" ht="15" customHeight="1" spans="1:12">
      <c r="A37" s="152"/>
      <c r="B37" s="152"/>
      <c r="C37" s="153"/>
      <c r="D37" s="152" t="s">
        <v>437</v>
      </c>
      <c r="E37" s="152" t="s">
        <v>438</v>
      </c>
      <c r="F37" s="154" t="s">
        <v>26</v>
      </c>
      <c r="G37" s="152"/>
      <c r="H37" s="152"/>
      <c r="I37" s="153"/>
      <c r="J37" s="152"/>
      <c r="K37" s="152"/>
      <c r="L37" s="153"/>
    </row>
    <row r="38" ht="15" customHeight="1" spans="1:12">
      <c r="A38" s="152"/>
      <c r="B38" s="152"/>
      <c r="C38" s="153"/>
      <c r="D38" s="152" t="s">
        <v>439</v>
      </c>
      <c r="E38" s="152" t="s">
        <v>440</v>
      </c>
      <c r="F38" s="154" t="s">
        <v>26</v>
      </c>
      <c r="G38" s="152"/>
      <c r="H38" s="152"/>
      <c r="I38" s="153"/>
      <c r="J38" s="152"/>
      <c r="K38" s="152"/>
      <c r="L38" s="153"/>
    </row>
    <row r="39" ht="15" customHeight="1" spans="1:12">
      <c r="A39" s="167" t="s">
        <v>486</v>
      </c>
      <c r="B39" s="167"/>
      <c r="C39" s="167"/>
      <c r="D39" s="167"/>
      <c r="E39" s="167"/>
      <c r="F39" s="167"/>
      <c r="G39" s="167"/>
      <c r="H39" s="167"/>
      <c r="I39" s="167"/>
      <c r="J39" s="167"/>
      <c r="K39" s="167"/>
      <c r="L39" s="167"/>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1"/>
  <sheetViews>
    <sheetView workbookViewId="0">
      <pane xSplit="4" ySplit="9" topLeftCell="E10" activePane="bottomRight" state="frozen"/>
      <selection/>
      <selection pane="topRight"/>
      <selection pane="bottomLeft"/>
      <selection pane="bottomRight" activeCell="F15" sqref="F15"/>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62" t="s">
        <v>487</v>
      </c>
    </row>
    <row r="2" ht="14.25" spans="20:20">
      <c r="T2" s="150" t="s">
        <v>488</v>
      </c>
    </row>
    <row r="3" ht="14.25" spans="1:20">
      <c r="A3" s="150" t="s">
        <v>2</v>
      </c>
      <c r="T3" s="150" t="s">
        <v>3</v>
      </c>
    </row>
    <row r="4" ht="19.5" customHeight="1" spans="1:20">
      <c r="A4" s="157" t="s">
        <v>6</v>
      </c>
      <c r="B4" s="157"/>
      <c r="C4" s="157"/>
      <c r="D4" s="157"/>
      <c r="E4" s="157" t="s">
        <v>229</v>
      </c>
      <c r="F4" s="157"/>
      <c r="G4" s="157"/>
      <c r="H4" s="157" t="s">
        <v>230</v>
      </c>
      <c r="I4" s="157"/>
      <c r="J4" s="157"/>
      <c r="K4" s="157" t="s">
        <v>231</v>
      </c>
      <c r="L4" s="157"/>
      <c r="M4" s="157"/>
      <c r="N4" s="157"/>
      <c r="O4" s="157"/>
      <c r="P4" s="157" t="s">
        <v>115</v>
      </c>
      <c r="Q4" s="157"/>
      <c r="R4" s="157"/>
      <c r="S4" s="157"/>
      <c r="T4" s="157"/>
    </row>
    <row r="5" ht="19.5" customHeight="1" spans="1:20">
      <c r="A5" s="157" t="s">
        <v>131</v>
      </c>
      <c r="B5" s="157"/>
      <c r="C5" s="157"/>
      <c r="D5" s="157" t="s">
        <v>132</v>
      </c>
      <c r="E5" s="157" t="s">
        <v>138</v>
      </c>
      <c r="F5" s="157" t="s">
        <v>232</v>
      </c>
      <c r="G5" s="157" t="s">
        <v>233</v>
      </c>
      <c r="H5" s="157" t="s">
        <v>138</v>
      </c>
      <c r="I5" s="157" t="s">
        <v>192</v>
      </c>
      <c r="J5" s="157" t="s">
        <v>193</v>
      </c>
      <c r="K5" s="157" t="s">
        <v>138</v>
      </c>
      <c r="L5" s="157" t="s">
        <v>192</v>
      </c>
      <c r="M5" s="157"/>
      <c r="N5" s="157" t="s">
        <v>192</v>
      </c>
      <c r="O5" s="157" t="s">
        <v>193</v>
      </c>
      <c r="P5" s="157" t="s">
        <v>138</v>
      </c>
      <c r="Q5" s="157" t="s">
        <v>232</v>
      </c>
      <c r="R5" s="157" t="s">
        <v>233</v>
      </c>
      <c r="S5" s="157" t="s">
        <v>233</v>
      </c>
      <c r="T5" s="157"/>
    </row>
    <row r="6" ht="19.5" customHeight="1" spans="1:20">
      <c r="A6" s="157"/>
      <c r="B6" s="157"/>
      <c r="C6" s="157"/>
      <c r="D6" s="157"/>
      <c r="E6" s="157"/>
      <c r="F6" s="157"/>
      <c r="G6" s="157" t="s">
        <v>133</v>
      </c>
      <c r="H6" s="157"/>
      <c r="I6" s="157"/>
      <c r="J6" s="157" t="s">
        <v>133</v>
      </c>
      <c r="K6" s="157"/>
      <c r="L6" s="157" t="s">
        <v>133</v>
      </c>
      <c r="M6" s="157" t="s">
        <v>235</v>
      </c>
      <c r="N6" s="157" t="s">
        <v>234</v>
      </c>
      <c r="O6" s="157" t="s">
        <v>133</v>
      </c>
      <c r="P6" s="157"/>
      <c r="Q6" s="157"/>
      <c r="R6" s="157" t="s">
        <v>133</v>
      </c>
      <c r="S6" s="157" t="s">
        <v>236</v>
      </c>
      <c r="T6" s="157" t="s">
        <v>237</v>
      </c>
    </row>
    <row r="7" ht="19.5" customHeight="1" spans="1:20">
      <c r="A7" s="157"/>
      <c r="B7" s="157"/>
      <c r="C7" s="157"/>
      <c r="D7" s="157"/>
      <c r="E7" s="157"/>
      <c r="F7" s="157"/>
      <c r="G7" s="157"/>
      <c r="H7" s="157"/>
      <c r="I7" s="157"/>
      <c r="J7" s="157"/>
      <c r="K7" s="157"/>
      <c r="L7" s="157"/>
      <c r="M7" s="157"/>
      <c r="N7" s="157"/>
      <c r="O7" s="157"/>
      <c r="P7" s="157"/>
      <c r="Q7" s="157"/>
      <c r="R7" s="157"/>
      <c r="S7" s="157"/>
      <c r="T7" s="157"/>
    </row>
    <row r="8" ht="19.5" customHeight="1" spans="1:20">
      <c r="A8" s="157" t="s">
        <v>135</v>
      </c>
      <c r="B8" s="157" t="s">
        <v>136</v>
      </c>
      <c r="C8" s="157" t="s">
        <v>137</v>
      </c>
      <c r="D8" s="157" t="s">
        <v>10</v>
      </c>
      <c r="E8" s="151" t="s">
        <v>11</v>
      </c>
      <c r="F8" s="151" t="s">
        <v>12</v>
      </c>
      <c r="G8" s="151" t="s">
        <v>21</v>
      </c>
      <c r="H8" s="151" t="s">
        <v>25</v>
      </c>
      <c r="I8" s="151" t="s">
        <v>30</v>
      </c>
      <c r="J8" s="151" t="s">
        <v>34</v>
      </c>
      <c r="K8" s="151" t="s">
        <v>39</v>
      </c>
      <c r="L8" s="151" t="s">
        <v>43</v>
      </c>
      <c r="M8" s="151" t="s">
        <v>48</v>
      </c>
      <c r="N8" s="151" t="s">
        <v>52</v>
      </c>
      <c r="O8" s="151" t="s">
        <v>55</v>
      </c>
      <c r="P8" s="151" t="s">
        <v>58</v>
      </c>
      <c r="Q8" s="151" t="s">
        <v>61</v>
      </c>
      <c r="R8" s="151" t="s">
        <v>64</v>
      </c>
      <c r="S8" s="151" t="s">
        <v>67</v>
      </c>
      <c r="T8" s="151" t="s">
        <v>70</v>
      </c>
    </row>
    <row r="9" ht="19.5" customHeight="1" spans="1:20">
      <c r="A9" s="157"/>
      <c r="B9" s="157"/>
      <c r="C9" s="157"/>
      <c r="D9" s="157" t="s">
        <v>138</v>
      </c>
      <c r="E9" s="154"/>
      <c r="F9" s="154"/>
      <c r="G9" s="154"/>
      <c r="H9" s="154"/>
      <c r="I9" s="154"/>
      <c r="J9" s="154"/>
      <c r="K9" s="154"/>
      <c r="L9" s="154"/>
      <c r="M9" s="154"/>
      <c r="N9" s="154"/>
      <c r="O9" s="154"/>
      <c r="P9" s="154"/>
      <c r="Q9" s="154"/>
      <c r="R9" s="154"/>
      <c r="S9" s="154"/>
      <c r="T9" s="154"/>
    </row>
    <row r="10" ht="19.5" customHeight="1" spans="1:20">
      <c r="A10" s="167"/>
      <c r="B10" s="167"/>
      <c r="C10" s="167"/>
      <c r="D10" s="167"/>
      <c r="E10" s="154"/>
      <c r="F10" s="154"/>
      <c r="G10" s="154"/>
      <c r="H10" s="154"/>
      <c r="I10" s="154"/>
      <c r="J10" s="154"/>
      <c r="K10" s="154"/>
      <c r="L10" s="154"/>
      <c r="M10" s="154"/>
      <c r="N10" s="154"/>
      <c r="O10" s="154"/>
      <c r="P10" s="154"/>
      <c r="Q10" s="154"/>
      <c r="R10" s="154"/>
      <c r="S10" s="154"/>
      <c r="T10" s="154"/>
    </row>
    <row r="11" ht="49" customHeight="1" spans="1:20">
      <c r="A11" s="155" t="s">
        <v>489</v>
      </c>
      <c r="B11" s="167"/>
      <c r="C11" s="167"/>
      <c r="D11" s="167"/>
      <c r="E11" s="167"/>
      <c r="F11" s="167"/>
      <c r="G11" s="167"/>
      <c r="H11" s="167"/>
      <c r="I11" s="167"/>
      <c r="J11" s="167"/>
      <c r="K11" s="167"/>
      <c r="L11" s="167"/>
      <c r="M11" s="167"/>
      <c r="N11" s="167"/>
      <c r="O11" s="167"/>
      <c r="P11" s="167"/>
      <c r="Q11" s="167"/>
      <c r="R11" s="167"/>
      <c r="S11" s="167"/>
      <c r="T11" s="167"/>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A12" sqref="A12:L12"/>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62" t="s">
        <v>490</v>
      </c>
    </row>
    <row r="2" ht="14.25" spans="12:12">
      <c r="L2" s="150" t="s">
        <v>491</v>
      </c>
    </row>
    <row r="3" ht="14.25" spans="1:12">
      <c r="A3" s="150" t="s">
        <v>2</v>
      </c>
      <c r="L3" s="150" t="s">
        <v>3</v>
      </c>
    </row>
    <row r="4" ht="19.5" customHeight="1" spans="1:12">
      <c r="A4" s="157" t="s">
        <v>6</v>
      </c>
      <c r="B4" s="157"/>
      <c r="C4" s="157"/>
      <c r="D4" s="157"/>
      <c r="E4" s="157" t="s">
        <v>229</v>
      </c>
      <c r="F4" s="157"/>
      <c r="G4" s="157"/>
      <c r="H4" s="157" t="s">
        <v>230</v>
      </c>
      <c r="I4" s="157" t="s">
        <v>231</v>
      </c>
      <c r="J4" s="157" t="s">
        <v>115</v>
      </c>
      <c r="K4" s="157"/>
      <c r="L4" s="157"/>
    </row>
    <row r="5" ht="19.5" customHeight="1" spans="1:12">
      <c r="A5" s="157" t="s">
        <v>131</v>
      </c>
      <c r="B5" s="157"/>
      <c r="C5" s="157"/>
      <c r="D5" s="157" t="s">
        <v>132</v>
      </c>
      <c r="E5" s="157" t="s">
        <v>138</v>
      </c>
      <c r="F5" s="157" t="s">
        <v>492</v>
      </c>
      <c r="G5" s="157" t="s">
        <v>493</v>
      </c>
      <c r="H5" s="157"/>
      <c r="I5" s="157"/>
      <c r="J5" s="157" t="s">
        <v>138</v>
      </c>
      <c r="K5" s="157" t="s">
        <v>492</v>
      </c>
      <c r="L5" s="151" t="s">
        <v>493</v>
      </c>
    </row>
    <row r="6" ht="19.5" customHeight="1" spans="1:12">
      <c r="A6" s="157"/>
      <c r="B6" s="157"/>
      <c r="C6" s="157"/>
      <c r="D6" s="157"/>
      <c r="E6" s="157"/>
      <c r="F6" s="157"/>
      <c r="G6" s="157"/>
      <c r="H6" s="157"/>
      <c r="I6" s="157"/>
      <c r="J6" s="157"/>
      <c r="K6" s="157"/>
      <c r="L6" s="151" t="s">
        <v>236</v>
      </c>
    </row>
    <row r="7" ht="19.5" customHeight="1" spans="1:12">
      <c r="A7" s="157"/>
      <c r="B7" s="157"/>
      <c r="C7" s="157"/>
      <c r="D7" s="157"/>
      <c r="E7" s="157"/>
      <c r="F7" s="157"/>
      <c r="G7" s="157"/>
      <c r="H7" s="157"/>
      <c r="I7" s="157"/>
      <c r="J7" s="157"/>
      <c r="K7" s="157"/>
      <c r="L7" s="151"/>
    </row>
    <row r="8" ht="19.5" customHeight="1" spans="1:12">
      <c r="A8" s="157" t="s">
        <v>135</v>
      </c>
      <c r="B8" s="157" t="s">
        <v>136</v>
      </c>
      <c r="C8" s="157" t="s">
        <v>137</v>
      </c>
      <c r="D8" s="157" t="s">
        <v>10</v>
      </c>
      <c r="E8" s="151" t="s">
        <v>11</v>
      </c>
      <c r="F8" s="151" t="s">
        <v>12</v>
      </c>
      <c r="G8" s="151" t="s">
        <v>21</v>
      </c>
      <c r="H8" s="151" t="s">
        <v>25</v>
      </c>
      <c r="I8" s="151" t="s">
        <v>30</v>
      </c>
      <c r="J8" s="151" t="s">
        <v>34</v>
      </c>
      <c r="K8" s="151" t="s">
        <v>39</v>
      </c>
      <c r="L8" s="151" t="s">
        <v>43</v>
      </c>
    </row>
    <row r="9" ht="19.5" customHeight="1" spans="1:12">
      <c r="A9" s="157"/>
      <c r="B9" s="157"/>
      <c r="C9" s="157"/>
      <c r="D9" s="157" t="s">
        <v>138</v>
      </c>
      <c r="E9" s="154"/>
      <c r="F9" s="154"/>
      <c r="G9" s="154"/>
      <c r="H9" s="154"/>
      <c r="I9" s="154"/>
      <c r="J9" s="154"/>
      <c r="K9" s="154"/>
      <c r="L9" s="154"/>
    </row>
    <row r="10" ht="19.5" customHeight="1" spans="1:12">
      <c r="A10" s="163"/>
      <c r="B10" s="163"/>
      <c r="C10" s="163"/>
      <c r="D10" s="163"/>
      <c r="E10" s="164"/>
      <c r="F10" s="164"/>
      <c r="G10" s="164"/>
      <c r="H10" s="164"/>
      <c r="I10" s="164"/>
      <c r="J10" s="164"/>
      <c r="K10" s="164"/>
      <c r="L10" s="164"/>
    </row>
    <row r="11" ht="19.5" customHeight="1" spans="1:12">
      <c r="A11" s="165" t="s">
        <v>494</v>
      </c>
      <c r="B11" s="165"/>
      <c r="C11" s="165"/>
      <c r="D11" s="165"/>
      <c r="E11" s="165"/>
      <c r="F11" s="165"/>
      <c r="G11" s="165"/>
      <c r="H11" s="165"/>
      <c r="I11" s="165"/>
      <c r="J11" s="165"/>
      <c r="K11" s="165"/>
      <c r="L11" s="165"/>
    </row>
    <row r="12" spans="1:12">
      <c r="A12" s="166" t="s">
        <v>495</v>
      </c>
      <c r="B12" s="166"/>
      <c r="C12" s="166"/>
      <c r="D12" s="166"/>
      <c r="E12" s="166"/>
      <c r="F12" s="166"/>
      <c r="G12" s="166"/>
      <c r="H12" s="166"/>
      <c r="I12" s="166"/>
      <c r="J12" s="166"/>
      <c r="K12" s="166"/>
      <c r="L12" s="166"/>
    </row>
  </sheetData>
  <mergeCells count="19">
    <mergeCell ref="A4:D4"/>
    <mergeCell ref="E4:G4"/>
    <mergeCell ref="J4:L4"/>
    <mergeCell ref="A10:C10"/>
    <mergeCell ref="A11:L11"/>
    <mergeCell ref="A12:L12"/>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附表1 收入支出决算表</vt:lpstr>
      <vt:lpstr>附表2 收入决算表</vt:lpstr>
      <vt:lpstr>附表3 支出决算表</vt:lpstr>
      <vt:lpstr>附表4 财政拨款收入支出决算表</vt:lpstr>
      <vt:lpstr>附表5 一般公共预算财政拨款收入支出决算表</vt:lpstr>
      <vt:lpstr>附表6 一般公共预算财政拨款基本支出决算表</vt:lpstr>
      <vt:lpstr>附表7 一般公共预算财政拨款项目支出决算表</vt:lpstr>
      <vt:lpstr>附表8 政府性基金预算财政拨款收入支出决算表</vt:lpstr>
      <vt:lpstr>附表9 国有资本经营预算财政拨款收入支出决算表</vt:lpstr>
      <vt:lpstr>附表10 财政拨款“三公”经费、行政参公单位机关运行经费情况表</vt:lpstr>
      <vt:lpstr>附表11 一般公共预算财政拨款“三公”经费情况表</vt:lpstr>
      <vt:lpstr>附表12国有资产使用情况表</vt:lpstr>
      <vt:lpstr>附表13 部门整体支出绩效自评情况</vt:lpstr>
      <vt:lpstr>附表14 部门整体支出绩效自评表</vt:lpstr>
      <vt:lpstr>附表15项目支出绩效自评表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王立美</cp:lastModifiedBy>
  <dcterms:created xsi:type="dcterms:W3CDTF">2024-08-30T08:26:00Z</dcterms:created>
  <dcterms:modified xsi:type="dcterms:W3CDTF">2024-11-28T00:58:29Z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2024-08-30T08:26:40.839Z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542C962A42344AB3B0DCCDDC55D37564</vt:lpwstr>
  </property>
  <property fmtid="{D5CDD505-2E9C-101B-9397-08002B2CF9AE}" pid="10" name="KSOProductBuildVer">
    <vt:lpwstr>2052-11.8.2.12085</vt:lpwstr>
  </property>
</Properties>
</file>