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<sst xmlns="http://schemas.openxmlformats.org/spreadsheetml/2006/main" count="163" uniqueCount="89">
  <si>
    <t>2021年中央财政衔接推进乡村振兴补助资金项目（少数民族发展任务）分配计划表</t>
  </si>
  <si>
    <t>单位：万元</t>
  </si>
  <si>
    <t>主管单位</t>
  </si>
  <si>
    <t>市级文件号</t>
  </si>
  <si>
    <t>项目名称</t>
  </si>
  <si>
    <t>项目实施单位</t>
  </si>
  <si>
    <t>项目类别</t>
  </si>
  <si>
    <t>项目建设地点</t>
  </si>
  <si>
    <t>建设性质</t>
  </si>
  <si>
    <t>项目计划建设内容及规模</t>
  </si>
  <si>
    <t>项目计划总投资</t>
  </si>
  <si>
    <t>其中</t>
  </si>
  <si>
    <t>功能分类</t>
  </si>
  <si>
    <t>项目受益村组户、建档立卡户情况</t>
  </si>
  <si>
    <t>资金性质</t>
  </si>
  <si>
    <t>资金来源</t>
  </si>
  <si>
    <t>中央财政衔接推进乡村振兴补助资金</t>
  </si>
  <si>
    <t>县级统筹整合资金</t>
  </si>
  <si>
    <t>其它资金</t>
  </si>
  <si>
    <t>群众自筹</t>
  </si>
  <si>
    <t>部门经济分类科目</t>
  </si>
  <si>
    <t>政府经济分类科目</t>
  </si>
  <si>
    <t>支出分类</t>
  </si>
  <si>
    <t>凤庆县民族宗教事务局局</t>
  </si>
  <si>
    <t>临财农发〔2021〕37号</t>
  </si>
  <si>
    <t>新华乡美华村民族团结进步示范项目</t>
  </si>
  <si>
    <t>新华乡人民政府</t>
  </si>
  <si>
    <t>产业发展</t>
  </si>
  <si>
    <t>美华村</t>
  </si>
  <si>
    <t>新建</t>
  </si>
  <si>
    <r>
      <t>建设生态牛养殖基地1个，养殖生态牛100头；计划建设场地平整21176.5m</t>
    </r>
    <r>
      <rPr>
        <sz val="10"/>
        <rFont val="宋体"/>
        <charset val="134"/>
      </rPr>
      <t>³</t>
    </r>
    <r>
      <rPr>
        <sz val="10"/>
        <rFont val="仿宋"/>
        <charset val="134"/>
      </rPr>
      <t>，厂房720㎡，场地硬化1000㎡，管理用房150㎡，仓库150㎡，化粪池、排污沟等环保设施及饮水工程等。</t>
    </r>
  </si>
  <si>
    <t>农林水事务—扶贫—生产发展2130505</t>
  </si>
  <si>
    <t>31099其他资本性支出</t>
  </si>
  <si>
    <r>
      <t>50399</t>
    </r>
    <r>
      <rPr>
        <sz val="9"/>
        <rFont val="宋体"/>
        <charset val="134"/>
      </rPr>
      <t>其他资本性支出</t>
    </r>
  </si>
  <si>
    <t>80502产业发展扶持</t>
  </si>
  <si>
    <t>受益小组1个48户226人、建档立卡4户 14 人。</t>
  </si>
  <si>
    <t>1116 上级补助</t>
  </si>
  <si>
    <t>212一般性转移支付</t>
  </si>
  <si>
    <t>雪山镇新民村红星自然村民族团结示范村建设项目</t>
  </si>
  <si>
    <t>雪山镇人民政府</t>
  </si>
  <si>
    <t>生活条件改善</t>
  </si>
  <si>
    <t>新民村红星自然村</t>
  </si>
  <si>
    <t>建设能满足43户农户污水处理的氧化塘（池）、污水管网等设施，新建公厕1座。</t>
  </si>
  <si>
    <t>农林水事务—扶贫—农村基础设2130504</t>
  </si>
  <si>
    <t>31005 基础设施建设</t>
  </si>
  <si>
    <r>
      <t>50302</t>
    </r>
    <r>
      <rPr>
        <sz val="9"/>
        <rFont val="宋体"/>
        <charset val="134"/>
      </rPr>
      <t>基础设施建设</t>
    </r>
    <r>
      <rPr>
        <sz val="9"/>
        <rFont val="Times New Roman"/>
        <charset val="134"/>
      </rPr>
      <t xml:space="preserve"> </t>
    </r>
  </si>
  <si>
    <t>项目受益43户185人，其中建档立卡贫困户7户29人</t>
  </si>
  <si>
    <t>雪山镇新民村中沟自然村民族团结示范村建设项目</t>
  </si>
  <si>
    <t>新民村中沟自然村</t>
  </si>
  <si>
    <t>建设能满足70户农户污水处理的氧化塘（池）、污水管网等设施。</t>
  </si>
  <si>
    <t>项目受益70户258人，其中建档立卡贫困户15户56人。</t>
  </si>
  <si>
    <t>诗礼乡孔兴村安乐自然村民族团结示范村建设项目</t>
  </si>
  <si>
    <t>诗礼乡人民政府</t>
  </si>
  <si>
    <t>孔兴村安乐自然村</t>
  </si>
  <si>
    <t>1.修缮安乐自然村公路到白塔山玉砚池排洪沟200米</t>
  </si>
  <si>
    <t>项目受益 4个小组 91户 350人、建档立卡户16户64人。</t>
  </si>
  <si>
    <t>2.新建孔兴村安乐自然村烤烟专业化烘烤站1个。</t>
  </si>
  <si>
    <t>洛党镇田心村多依箐自然村民族团结进步示范项目</t>
  </si>
  <si>
    <t>洛党镇人民政府</t>
  </si>
  <si>
    <t>村基础设施</t>
  </si>
  <si>
    <t>田心村多依箐自然村</t>
  </si>
  <si>
    <t>建设铺筑3m宽15cm厚C30混凝土产业路面0.24km720㎡</t>
  </si>
  <si>
    <t>1个小组，受益60户279人，其中建档立卡户11户41人。</t>
  </si>
  <si>
    <t>大寺乡回龙村民族团结进步示范项目</t>
  </si>
  <si>
    <t>回龙村委会</t>
  </si>
  <si>
    <t>回龙村楠木树小组</t>
  </si>
  <si>
    <t>建设3.5米宽产业硬板路1公里，并配套建设0.5米宽板瓦型排水沟。</t>
  </si>
  <si>
    <t>项目受益4个小组158户农户，689人，其中建档立卡户31户118人。</t>
  </si>
  <si>
    <t>洛党镇民族团结进步示范乡镇项目</t>
  </si>
  <si>
    <t>休闲农业和乡村旅游</t>
  </si>
  <si>
    <t>洛党村前后营自然村</t>
  </si>
  <si>
    <t>建设集游客休闲、农特产品销售为一体的综合服务中心1个，并配套建设公厕、洗手台等附属设施。</t>
  </si>
  <si>
    <t>项目受益2个小组142户617人，贫困户17户76人。</t>
  </si>
  <si>
    <t>小湾镇锦秀村民族团结进步示范项目</t>
  </si>
  <si>
    <t>小湾镇人民政府</t>
  </si>
  <si>
    <t>锦秀村甲山自然村</t>
  </si>
  <si>
    <t>发展壮大锦秀村乡村旅游项目，完善乡村旅游基础设施。计划建设：1.建设锦秀甲山古茶园1.5米宽生产步道500米、750平方米，路面采用透水砖或火山石铺设；2.建设砖混结构公厕1座30平方米；3.建设锦秀茶尊茶籽育苗点330平方米；4.建设小木屋售卖点30平方米；5.开挖3.5米宽产业路5.4公里。</t>
  </si>
  <si>
    <t>项目受益1个行政村4个自然村19个村民小组627户2501人，其中建档立卡脱贫人口208户758人。</t>
  </si>
  <si>
    <t>鲁史镇力马柯村七甲自然村民族团结进步示范项目</t>
  </si>
  <si>
    <t>鲁史镇人民政府</t>
  </si>
  <si>
    <t>力马柯村七甲自然村</t>
  </si>
  <si>
    <t>建设七甲自然村垃圾池12个及清运设施。</t>
  </si>
  <si>
    <t>项目受益51户213人，其中，项目建档立卡贫困户8户31人。</t>
  </si>
  <si>
    <t>凤庆县民族宗教局</t>
  </si>
  <si>
    <t>项目管理经费</t>
  </si>
  <si>
    <t>2130199-其他农业农村支出</t>
  </si>
  <si>
    <t>30201- 办公费3万元，30211-差旅费2万元</t>
  </si>
  <si>
    <t>50201办公费</t>
  </si>
  <si>
    <t>合计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</si>
</sst>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00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0_ "/>
    <numFmt numFmtId="178" formatCode="0.00_ "/>
    <numFmt numFmtId="179" formatCode="#,##0.0000"/>
  </numFmts>
  <fonts count="33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0"/>
      <name val="仿宋"/>
      <charset val="134"/>
    </font>
    <font>
      <sz val="9"/>
      <name val="宋体"/>
      <charset val="134"/>
    </font>
    <font>
      <b/>
      <sz val="10"/>
      <name val="宋体"/>
      <charset val="134"/>
    </font>
    <font>
      <b/>
      <sz val="8"/>
      <name val="宋体"/>
      <charset val="134"/>
    </font>
    <font>
      <sz val="9"/>
      <name val="Times New Roman"/>
      <charset val="134"/>
    </font>
    <font>
      <sz val="8"/>
      <name val="宋体"/>
      <charset val="134"/>
    </font>
    <font>
      <sz val="8"/>
      <name val="仿宋"/>
      <charset val="134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8" fillId="14" borderId="16" applyNumberFormat="0" applyAlignment="0" applyProtection="0">
      <alignment vertical="center"/>
    </xf>
    <xf numFmtId="0" fontId="29" fillId="14" borderId="11" applyNumberFormat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176" fontId="3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178" fontId="7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79" fontId="7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tabSelected="1" workbookViewId="0">
      <selection activeCell="A1" sqref="A1:T1"/>
    </sheetView>
  </sheetViews>
  <sheetFormatPr defaultColWidth="9" defaultRowHeight="14.25"/>
  <cols>
    <col min="1" max="2" width="4.625" style="3" customWidth="1"/>
    <col min="3" max="3" width="10.25" style="3" customWidth="1"/>
    <col min="4" max="4" width="7.625" style="3" customWidth="1"/>
    <col min="5" max="5" width="6.125" style="4" customWidth="1"/>
    <col min="6" max="6" width="8.875" style="3" customWidth="1"/>
    <col min="7" max="7" width="4.625" style="3" customWidth="1"/>
    <col min="8" max="8" width="18.5" style="3" customWidth="1"/>
    <col min="9" max="9" width="8.5" style="5" customWidth="1"/>
    <col min="10" max="10" width="7.375" style="3" customWidth="1"/>
    <col min="11" max="11" width="4.5" style="3" hidden="1" customWidth="1"/>
    <col min="12" max="12" width="5.375" style="3" hidden="1" customWidth="1"/>
    <col min="13" max="13" width="4.5" style="3" hidden="1" customWidth="1"/>
    <col min="14" max="14" width="10.75" style="3" customWidth="1"/>
    <col min="15" max="15" width="8.125" style="6" customWidth="1"/>
    <col min="16" max="16" width="5.5" style="6" customWidth="1"/>
    <col min="17" max="17" width="5.5" style="3" customWidth="1"/>
    <col min="18" max="18" width="7.625" style="3" customWidth="1"/>
    <col min="19" max="19" width="12.125" style="3" customWidth="1"/>
    <col min="20" max="20" width="12.0416666666667" style="3" customWidth="1"/>
    <col min="21" max="16384" width="9" style="3"/>
  </cols>
  <sheetData>
    <row r="1" s="1" customFormat="1" ht="33.95" customHeight="1" spans="1:2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="2" customFormat="1" ht="21.95" customHeight="1" spans="1:20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="3" customFormat="1" spans="1:20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28" t="s">
        <v>10</v>
      </c>
      <c r="J3" s="29" t="s">
        <v>11</v>
      </c>
      <c r="K3" s="29"/>
      <c r="L3" s="29"/>
      <c r="M3" s="29"/>
      <c r="N3" s="29" t="s">
        <v>12</v>
      </c>
      <c r="O3" s="30"/>
      <c r="P3" s="30"/>
      <c r="Q3" s="43"/>
      <c r="R3" s="44" t="s">
        <v>13</v>
      </c>
      <c r="S3" s="45" t="s">
        <v>14</v>
      </c>
      <c r="T3" s="45" t="s">
        <v>15</v>
      </c>
    </row>
    <row r="4" s="1" customFormat="1" ht="65.1" customHeight="1" spans="1:20">
      <c r="A4" s="10"/>
      <c r="B4" s="10"/>
      <c r="C4" s="10"/>
      <c r="D4" s="10"/>
      <c r="E4" s="10"/>
      <c r="F4" s="10"/>
      <c r="G4" s="10"/>
      <c r="H4" s="10"/>
      <c r="I4" s="31"/>
      <c r="J4" s="32" t="s">
        <v>16</v>
      </c>
      <c r="K4" s="32" t="s">
        <v>17</v>
      </c>
      <c r="L4" s="32" t="s">
        <v>18</v>
      </c>
      <c r="M4" s="32" t="s">
        <v>19</v>
      </c>
      <c r="N4" s="33"/>
      <c r="O4" s="32" t="s">
        <v>20</v>
      </c>
      <c r="P4" s="32" t="s">
        <v>21</v>
      </c>
      <c r="Q4" s="32" t="s">
        <v>22</v>
      </c>
      <c r="R4" s="32"/>
      <c r="S4" s="46"/>
      <c r="T4" s="46"/>
    </row>
    <row r="5" s="3" customFormat="1" ht="132" customHeight="1" spans="1:20">
      <c r="A5" s="11" t="s">
        <v>23</v>
      </c>
      <c r="B5" s="11" t="s">
        <v>24</v>
      </c>
      <c r="C5" s="11" t="s">
        <v>25</v>
      </c>
      <c r="D5" s="12" t="s">
        <v>26</v>
      </c>
      <c r="E5" s="12" t="s">
        <v>27</v>
      </c>
      <c r="F5" s="12" t="s">
        <v>28</v>
      </c>
      <c r="G5" s="12" t="s">
        <v>29</v>
      </c>
      <c r="H5" s="13" t="s">
        <v>30</v>
      </c>
      <c r="I5" s="34">
        <v>25</v>
      </c>
      <c r="J5" s="34">
        <v>25</v>
      </c>
      <c r="K5" s="35"/>
      <c r="L5" s="35"/>
      <c r="M5" s="35"/>
      <c r="N5" s="36" t="s">
        <v>31</v>
      </c>
      <c r="O5" s="12" t="s">
        <v>32</v>
      </c>
      <c r="P5" s="37" t="s">
        <v>33</v>
      </c>
      <c r="Q5" s="47" t="s">
        <v>34</v>
      </c>
      <c r="R5" s="47" t="s">
        <v>35</v>
      </c>
      <c r="S5" s="48" t="s">
        <v>36</v>
      </c>
      <c r="T5" s="48" t="s">
        <v>37</v>
      </c>
    </row>
    <row r="6" s="3" customFormat="1" ht="86" customHeight="1" spans="1:20">
      <c r="A6" s="14"/>
      <c r="B6" s="14"/>
      <c r="C6" s="12" t="s">
        <v>38</v>
      </c>
      <c r="D6" s="12" t="s">
        <v>39</v>
      </c>
      <c r="E6" s="12" t="s">
        <v>40</v>
      </c>
      <c r="F6" s="12" t="s">
        <v>41</v>
      </c>
      <c r="G6" s="11" t="s">
        <v>29</v>
      </c>
      <c r="H6" s="12" t="s">
        <v>42</v>
      </c>
      <c r="I6" s="38">
        <v>50</v>
      </c>
      <c r="J6" s="39">
        <v>50</v>
      </c>
      <c r="K6" s="12"/>
      <c r="L6" s="12"/>
      <c r="M6" s="12"/>
      <c r="N6" s="36" t="s">
        <v>43</v>
      </c>
      <c r="O6" s="12" t="s">
        <v>44</v>
      </c>
      <c r="P6" s="37" t="s">
        <v>45</v>
      </c>
      <c r="Q6" s="47" t="s">
        <v>34</v>
      </c>
      <c r="R6" s="49" t="s">
        <v>46</v>
      </c>
      <c r="S6" s="48" t="s">
        <v>36</v>
      </c>
      <c r="T6" s="48" t="s">
        <v>37</v>
      </c>
    </row>
    <row r="7" s="3" customFormat="1" ht="78" customHeight="1" spans="1:20">
      <c r="A7" s="14"/>
      <c r="B7" s="14"/>
      <c r="C7" s="15" t="s">
        <v>47</v>
      </c>
      <c r="D7" s="15" t="s">
        <v>39</v>
      </c>
      <c r="E7" s="12" t="s">
        <v>40</v>
      </c>
      <c r="F7" s="15" t="s">
        <v>48</v>
      </c>
      <c r="G7" s="12" t="s">
        <v>29</v>
      </c>
      <c r="H7" s="12" t="s">
        <v>49</v>
      </c>
      <c r="I7" s="38">
        <v>50</v>
      </c>
      <c r="J7" s="34">
        <v>50</v>
      </c>
      <c r="K7" s="12"/>
      <c r="L7" s="12"/>
      <c r="M7" s="12"/>
      <c r="N7" s="36" t="s">
        <v>43</v>
      </c>
      <c r="O7" s="12" t="s">
        <v>44</v>
      </c>
      <c r="P7" s="37" t="s">
        <v>45</v>
      </c>
      <c r="Q7" s="47" t="s">
        <v>34</v>
      </c>
      <c r="R7" s="50" t="s">
        <v>50</v>
      </c>
      <c r="S7" s="48" t="s">
        <v>36</v>
      </c>
      <c r="T7" s="48" t="s">
        <v>37</v>
      </c>
    </row>
    <row r="8" s="3" customFormat="1" ht="79" customHeight="1" spans="1:20">
      <c r="A8" s="14"/>
      <c r="B8" s="14"/>
      <c r="C8" s="16" t="s">
        <v>51</v>
      </c>
      <c r="D8" s="11" t="s">
        <v>52</v>
      </c>
      <c r="E8" s="17" t="s">
        <v>40</v>
      </c>
      <c r="F8" s="11" t="s">
        <v>53</v>
      </c>
      <c r="G8" s="12" t="s">
        <v>29</v>
      </c>
      <c r="H8" s="12" t="s">
        <v>54</v>
      </c>
      <c r="I8" s="39">
        <v>30</v>
      </c>
      <c r="J8" s="39">
        <v>30</v>
      </c>
      <c r="K8" s="12"/>
      <c r="L8" s="12"/>
      <c r="M8" s="12"/>
      <c r="N8" s="36" t="s">
        <v>43</v>
      </c>
      <c r="O8" s="12" t="s">
        <v>44</v>
      </c>
      <c r="P8" s="37" t="s">
        <v>45</v>
      </c>
      <c r="Q8" s="47" t="s">
        <v>34</v>
      </c>
      <c r="R8" s="51" t="s">
        <v>55</v>
      </c>
      <c r="S8" s="48" t="s">
        <v>36</v>
      </c>
      <c r="T8" s="48" t="s">
        <v>37</v>
      </c>
    </row>
    <row r="9" s="3" customFormat="1" ht="78" customHeight="1" spans="1:20">
      <c r="A9" s="14"/>
      <c r="B9" s="14"/>
      <c r="C9" s="18"/>
      <c r="D9" s="15"/>
      <c r="E9" s="19" t="s">
        <v>27</v>
      </c>
      <c r="F9" s="15"/>
      <c r="G9" s="12"/>
      <c r="H9" s="12" t="s">
        <v>56</v>
      </c>
      <c r="I9" s="39">
        <v>20</v>
      </c>
      <c r="J9" s="39">
        <v>20</v>
      </c>
      <c r="K9" s="40"/>
      <c r="L9" s="41"/>
      <c r="M9" s="41"/>
      <c r="N9" s="36" t="s">
        <v>31</v>
      </c>
      <c r="O9" s="12" t="s">
        <v>32</v>
      </c>
      <c r="P9" s="37" t="s">
        <v>33</v>
      </c>
      <c r="Q9" s="47" t="s">
        <v>34</v>
      </c>
      <c r="R9" s="51" t="s">
        <v>55</v>
      </c>
      <c r="S9" s="48" t="s">
        <v>36</v>
      </c>
      <c r="T9" s="48" t="s">
        <v>37</v>
      </c>
    </row>
    <row r="10" s="3" customFormat="1" ht="73" customHeight="1" spans="1:20">
      <c r="A10" s="14"/>
      <c r="B10" s="14"/>
      <c r="C10" s="20" t="s">
        <v>57</v>
      </c>
      <c r="D10" s="12" t="s">
        <v>58</v>
      </c>
      <c r="E10" s="15" t="s">
        <v>59</v>
      </c>
      <c r="F10" s="12" t="s">
        <v>60</v>
      </c>
      <c r="G10" s="12" t="s">
        <v>29</v>
      </c>
      <c r="H10" s="21" t="s">
        <v>61</v>
      </c>
      <c r="I10" s="38">
        <v>10</v>
      </c>
      <c r="J10" s="39">
        <v>10</v>
      </c>
      <c r="K10" s="12"/>
      <c r="L10" s="12"/>
      <c r="M10" s="12"/>
      <c r="N10" s="36" t="s">
        <v>43</v>
      </c>
      <c r="O10" s="12" t="s">
        <v>44</v>
      </c>
      <c r="P10" s="37" t="s">
        <v>45</v>
      </c>
      <c r="Q10" s="47" t="s">
        <v>34</v>
      </c>
      <c r="R10" s="51" t="s">
        <v>62</v>
      </c>
      <c r="S10" s="48" t="s">
        <v>36</v>
      </c>
      <c r="T10" s="48" t="s">
        <v>37</v>
      </c>
    </row>
    <row r="11" s="3" customFormat="1" ht="105" customHeight="1" spans="1:20">
      <c r="A11" s="14"/>
      <c r="B11" s="14"/>
      <c r="C11" s="20" t="s">
        <v>63</v>
      </c>
      <c r="D11" s="12" t="s">
        <v>64</v>
      </c>
      <c r="E11" s="15" t="s">
        <v>59</v>
      </c>
      <c r="F11" s="12" t="s">
        <v>65</v>
      </c>
      <c r="G11" s="12" t="s">
        <v>29</v>
      </c>
      <c r="H11" s="21" t="s">
        <v>66</v>
      </c>
      <c r="I11" s="38">
        <v>50</v>
      </c>
      <c r="J11" s="39">
        <v>50</v>
      </c>
      <c r="K11" s="12"/>
      <c r="L11" s="12"/>
      <c r="M11" s="12"/>
      <c r="N11" s="36" t="s">
        <v>43</v>
      </c>
      <c r="O11" s="12" t="s">
        <v>44</v>
      </c>
      <c r="P11" s="37" t="s">
        <v>45</v>
      </c>
      <c r="Q11" s="47" t="s">
        <v>34</v>
      </c>
      <c r="R11" s="51" t="s">
        <v>67</v>
      </c>
      <c r="S11" s="48" t="s">
        <v>36</v>
      </c>
      <c r="T11" s="48" t="s">
        <v>37</v>
      </c>
    </row>
    <row r="12" s="3" customFormat="1" ht="75" customHeight="1" spans="1:20">
      <c r="A12" s="14"/>
      <c r="B12" s="14"/>
      <c r="C12" s="20" t="s">
        <v>68</v>
      </c>
      <c r="D12" s="12" t="s">
        <v>58</v>
      </c>
      <c r="E12" s="12" t="s">
        <v>69</v>
      </c>
      <c r="F12" s="12" t="s">
        <v>70</v>
      </c>
      <c r="G12" s="12" t="s">
        <v>29</v>
      </c>
      <c r="H12" s="21" t="s">
        <v>71</v>
      </c>
      <c r="I12" s="38">
        <v>200</v>
      </c>
      <c r="J12" s="39">
        <v>200</v>
      </c>
      <c r="K12" s="12"/>
      <c r="L12" s="12"/>
      <c r="M12" s="12"/>
      <c r="N12" s="36" t="s">
        <v>43</v>
      </c>
      <c r="O12" s="12" t="s">
        <v>44</v>
      </c>
      <c r="P12" s="37" t="s">
        <v>45</v>
      </c>
      <c r="Q12" s="47" t="s">
        <v>34</v>
      </c>
      <c r="R12" s="51" t="s">
        <v>72</v>
      </c>
      <c r="S12" s="48" t="s">
        <v>36</v>
      </c>
      <c r="T12" s="48" t="s">
        <v>37</v>
      </c>
    </row>
    <row r="13" s="3" customFormat="1" ht="184" customHeight="1" spans="1:20">
      <c r="A13" s="14"/>
      <c r="B13" s="14"/>
      <c r="C13" s="20" t="s">
        <v>73</v>
      </c>
      <c r="D13" s="12" t="s">
        <v>74</v>
      </c>
      <c r="E13" s="12" t="s">
        <v>69</v>
      </c>
      <c r="F13" s="12" t="s">
        <v>75</v>
      </c>
      <c r="G13" s="12" t="s">
        <v>29</v>
      </c>
      <c r="H13" s="21" t="s">
        <v>76</v>
      </c>
      <c r="I13" s="38">
        <v>50</v>
      </c>
      <c r="J13" s="39">
        <v>50</v>
      </c>
      <c r="K13" s="12"/>
      <c r="L13" s="12"/>
      <c r="M13" s="12"/>
      <c r="N13" s="36" t="s">
        <v>31</v>
      </c>
      <c r="O13" s="12" t="s">
        <v>32</v>
      </c>
      <c r="P13" s="37" t="s">
        <v>33</v>
      </c>
      <c r="Q13" s="47" t="s">
        <v>34</v>
      </c>
      <c r="R13" s="51" t="s">
        <v>77</v>
      </c>
      <c r="S13" s="48" t="s">
        <v>36</v>
      </c>
      <c r="T13" s="48" t="s">
        <v>37</v>
      </c>
    </row>
    <row r="14" s="3" customFormat="1" ht="94" customHeight="1" spans="1:20">
      <c r="A14" s="14"/>
      <c r="B14" s="14"/>
      <c r="C14" s="12" t="s">
        <v>78</v>
      </c>
      <c r="D14" s="12" t="s">
        <v>79</v>
      </c>
      <c r="E14" s="12" t="s">
        <v>40</v>
      </c>
      <c r="F14" s="12" t="s">
        <v>80</v>
      </c>
      <c r="G14" s="12" t="s">
        <v>29</v>
      </c>
      <c r="H14" s="21" t="s">
        <v>81</v>
      </c>
      <c r="I14" s="38">
        <v>10</v>
      </c>
      <c r="J14" s="39">
        <v>10</v>
      </c>
      <c r="K14" s="12"/>
      <c r="L14" s="12"/>
      <c r="M14" s="12"/>
      <c r="N14" s="36" t="s">
        <v>43</v>
      </c>
      <c r="O14" s="12" t="s">
        <v>44</v>
      </c>
      <c r="P14" s="37" t="s">
        <v>45</v>
      </c>
      <c r="Q14" s="47" t="s">
        <v>34</v>
      </c>
      <c r="R14" s="51" t="s">
        <v>82</v>
      </c>
      <c r="S14" s="48" t="s">
        <v>36</v>
      </c>
      <c r="T14" s="48" t="s">
        <v>37</v>
      </c>
    </row>
    <row r="15" s="3" customFormat="1" ht="72" spans="1:20">
      <c r="A15" s="14"/>
      <c r="B15" s="14"/>
      <c r="C15" s="20" t="s">
        <v>83</v>
      </c>
      <c r="D15" s="12" t="s">
        <v>83</v>
      </c>
      <c r="E15" s="12" t="s">
        <v>84</v>
      </c>
      <c r="F15" s="12" t="s">
        <v>83</v>
      </c>
      <c r="G15" s="12"/>
      <c r="H15" s="22" t="s">
        <v>84</v>
      </c>
      <c r="I15" s="42">
        <v>5</v>
      </c>
      <c r="J15" s="42">
        <v>5</v>
      </c>
      <c r="K15" s="22"/>
      <c r="L15" s="42"/>
      <c r="M15" s="22"/>
      <c r="N15" s="36" t="s">
        <v>85</v>
      </c>
      <c r="O15" s="12" t="s">
        <v>86</v>
      </c>
      <c r="P15" s="12" t="s">
        <v>87</v>
      </c>
      <c r="Q15" s="47" t="s">
        <v>34</v>
      </c>
      <c r="R15" s="52"/>
      <c r="S15" s="48" t="s">
        <v>36</v>
      </c>
      <c r="T15" s="48" t="s">
        <v>37</v>
      </c>
    </row>
    <row r="16" s="3" customFormat="1" ht="39" customHeight="1" spans="1:20">
      <c r="A16" s="23" t="s">
        <v>88</v>
      </c>
      <c r="B16" s="24"/>
      <c r="C16" s="24"/>
      <c r="D16" s="24"/>
      <c r="E16" s="25"/>
      <c r="F16" s="24"/>
      <c r="G16" s="26"/>
      <c r="H16" s="27"/>
      <c r="I16" s="27">
        <f>SUM(I5:I15)</f>
        <v>500</v>
      </c>
      <c r="J16" s="27">
        <f>SUM(J5:J15)</f>
        <v>500</v>
      </c>
      <c r="K16" s="27"/>
      <c r="L16" s="27"/>
      <c r="M16" s="27"/>
      <c r="N16" s="27"/>
      <c r="O16" s="27"/>
      <c r="P16" s="27"/>
      <c r="Q16" s="27"/>
      <c r="R16" s="27"/>
      <c r="S16" s="48"/>
      <c r="T16" s="48"/>
    </row>
  </sheetData>
  <mergeCells count="22">
    <mergeCell ref="A1:T1"/>
    <mergeCell ref="A2:T2"/>
    <mergeCell ref="A16:G16"/>
    <mergeCell ref="A3:A4"/>
    <mergeCell ref="A5:A15"/>
    <mergeCell ref="B3:B4"/>
    <mergeCell ref="B5:B15"/>
    <mergeCell ref="C3:C4"/>
    <mergeCell ref="C8:C9"/>
    <mergeCell ref="D3:D4"/>
    <mergeCell ref="D8:D9"/>
    <mergeCell ref="E3:E4"/>
    <mergeCell ref="F3:F4"/>
    <mergeCell ref="F8:F9"/>
    <mergeCell ref="G3:G4"/>
    <mergeCell ref="G8:G9"/>
    <mergeCell ref="H3:H4"/>
    <mergeCell ref="I3:I4"/>
    <mergeCell ref="N3:N4"/>
    <mergeCell ref="R3:R4"/>
    <mergeCell ref="S3:S4"/>
    <mergeCell ref="T3:T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临沧市凤庆县党政机关单位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冬菇小姐</cp:lastModifiedBy>
  <dcterms:created xsi:type="dcterms:W3CDTF">2021-09-24T07:48:52Z</dcterms:created>
  <dcterms:modified xsi:type="dcterms:W3CDTF">2021-09-24T07:50:24Z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6F72DF68D0544CD99D83ABC8C1A9AD8E</vt:lpwstr>
  </property>
  <property fmtid="{D5CDD505-2E9C-101B-9397-08002B2CF9AE}" pid="3" name="KSOProductBuildVer">
    <vt:lpwstr>2052-11.1.0.10700</vt:lpwstr>
  </property>
</Properties>
</file>