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<sst xmlns="http://schemas.openxmlformats.org/spreadsheetml/2006/main" count="1223" uniqueCount="475">
  <si>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</si>
  <si>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</si>
  <si>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</si>
  <si>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</si>
  <si>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</si>
  <si>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</si>
  <si>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</si>
  <si>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</si>
  <si>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</si>
  <si>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</si>
  <si>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</si>
  <si>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</si>
  <si>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</si>
  <si>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</si>
  <si>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</si>
  <si>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</si>
  <si>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</si>
  <si>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</si>
  <si>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</si>
  <si>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</si>
  <si>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</si>
  <si>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</si>
  <si>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</si>
  <si>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</si>
  <si>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</si>
  <si>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</si>
  <si>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</si>
  <si>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</si>
  <si>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</si>
  <si>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</si>
  <si>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</si>
  <si>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</si>
  <si>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</si>
  <si>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</si>
  <si>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</si>
  <si>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</si>
  <si>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</si>
  <si>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</si>
  <si>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</si>
  <si>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</si>
  <si>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</si>
  <si>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</si>
  <si>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</si>
  <si>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</si>
  <si>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</si>
  <si>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</si>
  <si>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</si>
  <si>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</si>
  <si>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</si>
  <si>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</si>
  <si>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</si>
  <si>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</si>
  <si>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</si>
  <si>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</si>
  <si>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</si>
  <si>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</si>
  <si>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</si>
  <si>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</si>
  <si>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</si>
  <si>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</si>
  <si>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</si>
  <si>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</si>
  <si>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</si>
  <si>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</si>
  <si>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</si>
  <si>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</si>
  <si>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</si>
  <si>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</si>
  <si>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</si>
  <si>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</si>
  <si>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</si>
  <si>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中国共产党凤庆县委员会政法委员会</t>
  </si>
  <si>
    <t>302001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</si>
  <si>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</si>
  <si>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</si>
  <si>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</si>
  <si>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</si>
  <si>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</si>
  <si>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</si>
  <si>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</si>
  <si>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</si>
  <si>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</si>
  <si>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</si>
  <si>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</si>
  <si>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</si>
  <si>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</si>
  <si>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</si>
  <si>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</si>
  <si>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</si>
  <si>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</si>
  <si>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</si>
  <si>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</si>
  <si>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</si>
  <si>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2013650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</si>
  <si>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</si>
  <si>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</si>
  <si>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</si>
  <si>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</si>
  <si>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</si>
  <si>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</si>
  <si>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</si>
  <si>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</si>
  <si>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</si>
  <si>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</si>
  <si>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</si>
  <si>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</si>
  <si>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</si>
  <si>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</si>
  <si>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</si>
  <si>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</si>
  <si>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</si>
  <si>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</si>
  <si>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</si>
  <si>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</si>
  <si>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</si>
  <si>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</si>
  <si>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</si>
  <si>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</si>
  <si>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</si>
  <si>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</si>
  <si>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</si>
  <si>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</si>
  <si>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</si>
  <si>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</si>
  <si>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</si>
  <si>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</si>
  <si>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</si>
  <si>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</si>
  <si>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</si>
  <si>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</si>
  <si>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</si>
  <si>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</si>
  <si>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</si>
  <si>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</si>
  <si>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</si>
  <si>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</si>
  <si>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</si>
  <si>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</si>
  <si>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</si>
  <si>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</si>
  <si>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</si>
  <si>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</si>
  <si>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</si>
  <si>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</si>
  <si>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</si>
  <si>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</si>
  <si>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</si>
  <si>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</si>
  <si>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</si>
  <si>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</si>
  <si>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</si>
  <si>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</si>
  <si>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</si>
  <si>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</si>
  <si>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</si>
  <si>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</si>
  <si>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</si>
  <si>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</si>
  <si>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</si>
  <si>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</si>
  <si>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</si>
  <si>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</si>
  <si>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</si>
  <si>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</si>
  <si>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</si>
  <si>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</si>
  <si>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</si>
  <si>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</si>
  <si>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</si>
  <si>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</si>
  <si>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</si>
  <si>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</si>
  <si>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</si>
  <si>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</si>
  <si>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</si>
  <si>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</si>
  <si>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</si>
  <si>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</si>
  <si>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</si>
  <si>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</si>
  <si>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</si>
  <si>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</si>
  <si>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</si>
  <si>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</si>
  <si>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</si>
  <si>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</si>
  <si>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</si>
  <si>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</si>
  <si>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</si>
  <si>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</si>
  <si>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</si>
  <si>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</si>
  <si>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</si>
  <si>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</si>
  <si>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</si>
  <si>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</si>
  <si>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</si>
  <si>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</si>
  <si>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</si>
  <si>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</si>
  <si>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</si>
  <si>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</si>
  <si>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530921210000000001609</t>
  </si>
  <si>
    <t>事业人员支出工资</t>
  </si>
  <si>
    <t>30101</t>
  </si>
  <si>
    <t>基本工资</t>
  </si>
  <si>
    <t>530921210000000001608</t>
  </si>
  <si>
    <t>行政人员支出工资</t>
  </si>
  <si>
    <t>30102</t>
  </si>
  <si>
    <t>津贴补贴</t>
  </si>
  <si>
    <t>30103</t>
  </si>
  <si>
    <t>奖金</t>
  </si>
  <si>
    <t>530921231100001404619</t>
  </si>
  <si>
    <t>行政人员绩效考核奖励（2017年提高标准部分）</t>
  </si>
  <si>
    <t>30107</t>
  </si>
  <si>
    <t>绩效工资</t>
  </si>
  <si>
    <t>530921231100001404636</t>
  </si>
  <si>
    <t>事业人员绩效工资（2017年提高标准部分）</t>
  </si>
  <si>
    <t>530921210000000001610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</si>
  <si>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</si>
  <si>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</si>
  <si>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</si>
  <si>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</si>
  <si>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</si>
  <si>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</si>
  <si>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</si>
  <si>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530921210000000005344</t>
  </si>
  <si>
    <t>30113</t>
  </si>
  <si>
    <t>530921210000000001617</t>
  </si>
  <si>
    <t>一般公用经费</t>
  </si>
  <si>
    <t>30226</t>
  </si>
  <si>
    <t>劳务费</t>
  </si>
  <si>
    <t>30211</t>
  </si>
  <si>
    <t>差旅费</t>
  </si>
  <si>
    <t>30215</t>
  </si>
  <si>
    <t>会议费</t>
  </si>
  <si>
    <t>530921251100003801810</t>
  </si>
  <si>
    <t>公务接待费(公用经费)</t>
  </si>
  <si>
    <t>30217</t>
  </si>
  <si>
    <t>530921251100003801808</t>
  </si>
  <si>
    <t>公车购置及运维费（公用经费）</t>
  </si>
  <si>
    <t>30231</t>
  </si>
  <si>
    <t>公务用车运行维护费</t>
  </si>
  <si>
    <t>30201</t>
  </si>
  <si>
    <t>办公费</t>
  </si>
  <si>
    <t>30207</t>
  </si>
  <si>
    <t>邮电费</t>
  </si>
  <si>
    <t>30202</t>
  </si>
  <si>
    <t>印刷费</t>
  </si>
  <si>
    <t>30205</t>
  </si>
  <si>
    <t>水费</t>
  </si>
  <si>
    <t>530921231100001404624</t>
  </si>
  <si>
    <t>职工教育经费（行政）</t>
  </si>
  <si>
    <t>30216</t>
  </si>
  <si>
    <t>培训费</t>
  </si>
  <si>
    <t>530921231100001405941</t>
  </si>
  <si>
    <t>职工教育经费（事业）</t>
  </si>
  <si>
    <t>530921210000000001615</t>
  </si>
  <si>
    <t>工会经费</t>
  </si>
  <si>
    <t>30228</t>
  </si>
  <si>
    <t>530921210000000001616</t>
  </si>
  <si>
    <t>福利费</t>
  </si>
  <si>
    <t>30229</t>
  </si>
  <si>
    <t>530921210000000001621</t>
  </si>
  <si>
    <t>行政人员公务交通补贴</t>
  </si>
  <si>
    <t>30239</t>
  </si>
  <si>
    <t>其他交通费用</t>
  </si>
  <si>
    <t>530921231100001362962</t>
  </si>
  <si>
    <t>离退休费</t>
  </si>
  <si>
    <t>30302</t>
  </si>
  <si>
    <t>退休费</t>
  </si>
  <si>
    <t>530921251100003801804</t>
  </si>
  <si>
    <t>机关事业单位职工及军人抚恤补助</t>
  </si>
  <si>
    <t>30304</t>
  </si>
  <si>
    <t>抚恤金</t>
  </si>
  <si>
    <t>530921251100003884246</t>
  </si>
  <si>
    <t>行政人员调整工资支出资金</t>
  </si>
  <si>
    <t>530921251100003884261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</si>
  <si>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</si>
  <si>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</si>
  <si>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</si>
  <si>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</si>
  <si>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</si>
  <si>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</si>
  <si>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</si>
  <si>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</si>
  <si>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常委部门工作经费</t>
  </si>
  <si>
    <t>专项业务类</t>
  </si>
  <si>
    <t>530921210000000001726</t>
  </si>
  <si>
    <t>30305</t>
  </si>
  <si>
    <t>生活补助</t>
  </si>
  <si>
    <t>党建、乡村振兴挂钩帮扶经费</t>
  </si>
  <si>
    <t>530921210000000001730</t>
  </si>
  <si>
    <t>司法救助补助资金</t>
  </si>
  <si>
    <t>530921210000000001696</t>
  </si>
  <si>
    <t>30227</t>
  </si>
  <si>
    <t>委托业务费</t>
  </si>
  <si>
    <t>综治维稳工作经费</t>
  </si>
  <si>
    <t>530921210000000001623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</si>
  <si>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</si>
  <si>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</si>
  <si>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</si>
  <si>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</si>
  <si>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</si>
  <si>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</si>
  <si>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</si>
  <si>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</si>
  <si>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</si>
  <si>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</si>
  <si>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</si>
  <si>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完成年度新农村建设、党建、扶贫工作。目标1：认真组织开展党建活动。   目标2：开展挂钩村帮扶。  目标3：定期开展挂钩村走访。</t>
  </si>
  <si>
    <t>产出指标</t>
  </si>
  <si>
    <t>数量指标</t>
  </si>
  <si>
    <t>开展党建活动</t>
  </si>
  <si>
    <t>&gt;=</t>
  </si>
  <si>
    <t>12</t>
  </si>
  <si>
    <t>次</t>
  </si>
  <si>
    <t>定量指标</t>
  </si>
  <si>
    <t>开展党建活动≥12次</t>
  </si>
  <si>
    <t>开展乡村振兴走访</t>
  </si>
  <si>
    <t>开展乡村振兴走访≥6次</t>
  </si>
  <si>
    <t>质量指标</t>
  </si>
  <si>
    <t>党务工作完成率</t>
  </si>
  <si>
    <t>=</t>
  </si>
  <si>
    <t>100</t>
  </si>
  <si>
    <t>%</t>
  </si>
  <si>
    <t>定性指标</t>
  </si>
  <si>
    <t>党务工作完成率100%</t>
  </si>
  <si>
    <t>驻村工作队员工作经费覆盖率</t>
  </si>
  <si>
    <t>驻村工作队员工作经费覆盖率100%</t>
  </si>
  <si>
    <t>时效指标</t>
  </si>
  <si>
    <t>各项工作任务年内完成情况</t>
  </si>
  <si>
    <t>2025年</t>
  </si>
  <si>
    <t>年</t>
  </si>
  <si>
    <t>2025年内组织党员完成年度学习任务，完善党员活动室建设；完成挂钩村帮扶工作年度完成</t>
  </si>
  <si>
    <t>效益指标</t>
  </si>
  <si>
    <t>社会效益</t>
  </si>
  <si>
    <t>驻村工作队带动挂钩村发展率</t>
  </si>
  <si>
    <t>90</t>
  </si>
  <si>
    <t>驻村工作队带动挂钩村发展率≥90%</t>
  </si>
  <si>
    <t>党员学习成效</t>
  </si>
  <si>
    <t>优、良、差</t>
  </si>
  <si>
    <t>党员学习成效优15，良10分，差5分</t>
  </si>
  <si>
    <t>满意度指标</t>
  </si>
  <si>
    <t>服务对象满意度</t>
  </si>
  <si>
    <t>挂钩村群众满意度</t>
  </si>
  <si>
    <t>挂钩村群众满意度 ≥90%</t>
  </si>
  <si>
    <t>党员满意度</t>
  </si>
  <si>
    <t>党员满意度≥90%</t>
  </si>
  <si>
    <t>目标1、做好司法过程中对困难群众的救助工作。   目标2、有效维护当事人的合法权益，保障社会公平正义。</t>
  </si>
  <si>
    <t>司法案件救助案件数量</t>
  </si>
  <si>
    <t>件</t>
  </si>
  <si>
    <t>司法案件救助案件数量≥2件</t>
  </si>
  <si>
    <t>司法救助人数</t>
  </si>
  <si>
    <t>人</t>
  </si>
  <si>
    <t>司法救助人数≥2人</t>
  </si>
  <si>
    <t>最低救助标准每件</t>
  </si>
  <si>
    <t>2000</t>
  </si>
  <si>
    <t>元</t>
  </si>
  <si>
    <t>最低救助标准每件≥2000元</t>
  </si>
  <si>
    <t>信息系统案件录入率</t>
  </si>
  <si>
    <t>信息系统案件录入率100%</t>
  </si>
  <si>
    <t>2025年11月30日</t>
  </si>
  <si>
    <t>对2025年复合条件申请救助人实施救助</t>
  </si>
  <si>
    <t>维护当事人合法权益覆盖率</t>
  </si>
  <si>
    <t>维护当事人合法权益覆盖率100%</t>
  </si>
  <si>
    <t>司法救助覆盖率</t>
  </si>
  <si>
    <t>80</t>
  </si>
  <si>
    <t>司法救助覆盖率≥80%</t>
  </si>
  <si>
    <t>矛盾纠纷多元化解影响率</t>
  </si>
  <si>
    <t>矛盾纠纷多元化解影响率≥90%</t>
  </si>
  <si>
    <t>救助对象满意度。</t>
  </si>
  <si>
    <t>救助对象满意度≥90%</t>
  </si>
  <si>
    <t>社会评价满意度</t>
  </si>
  <si>
    <t xml:space="preserve">社会评价满意度≥90% </t>
  </si>
  <si>
    <t>充分发挥财政政法资金使用效益，支持政法部门更好地履职尽责，维护全县社会大局稳定、促进社会公平正义、保障人民安居乐业，着眼维稳能力建设，创新社会治理体制机制，为推动全县建设“平安凤庆”，实现跨越式发展。目标1：全面维护社会稳定。目标2：做好各类信访案件的化解。目标3：常态化开展扫黑除恶专项工作。目标4：大力加强法治建设。目标5：持续锻造过硬政法队伍。</t>
  </si>
  <si>
    <t>宣传资料发放</t>
  </si>
  <si>
    <t>10000</t>
  </si>
  <si>
    <t>份</t>
  </si>
  <si>
    <t>宣传资料发放≥10000</t>
  </si>
  <si>
    <t>充分发挥财政政法资金使用效益，支持政法部门更好的履职尽责，维护全县社会大局稳定、促进社会公平正义、保障人民安居乐业，着眼维稳能力建设，创新社会治理体制机制，为推动全县建设“平安凤庆”，实现跨越式发展。目标1：全面维护社会稳定。目标2：做好各类信访案件的化解。目标3：常态化开展扫黑除恶专项工作。目标4：大力加强法治建设。目标5：持续锻造过硬政法队伍。</t>
  </si>
  <si>
    <t>组织参与法律、法规宣传</t>
  </si>
  <si>
    <t>组织参与法律、法规宣传≥6次</t>
  </si>
  <si>
    <t>全县综治中心建设覆盖率</t>
  </si>
  <si>
    <t>50</t>
  </si>
  <si>
    <t>全县综治中心建设覆盖率≥50%</t>
  </si>
  <si>
    <t>全县范围网格化建设覆盖率</t>
  </si>
  <si>
    <t>95</t>
  </si>
  <si>
    <t>全县范围网格化建设覆盖率≥95%</t>
  </si>
  <si>
    <t>2025年内完成</t>
  </si>
  <si>
    <t>2025年12月31日</t>
  </si>
  <si>
    <t>本年度工作完成时限为2025年12月31日</t>
  </si>
  <si>
    <t>信访矛盾纠纷排查化解率</t>
  </si>
  <si>
    <t>信访矛盾纠纷排查化解率≥90%</t>
  </si>
  <si>
    <t>命案发生率</t>
  </si>
  <si>
    <t>&lt;=</t>
  </si>
  <si>
    <t>0</t>
  </si>
  <si>
    <t>命案发生率≤0</t>
  </si>
  <si>
    <t>涉黑涉恶案件查处率</t>
  </si>
  <si>
    <t>涉黑涉恶案件查处率≥90%</t>
  </si>
  <si>
    <t>群众安全感满意度全省排名</t>
  </si>
  <si>
    <t>65</t>
  </si>
  <si>
    <t>群众安全感满意度全省排名≥65</t>
  </si>
  <si>
    <t>完成2025年度常委部门工作及维护社会稳定，保障常委部门机关运转。</t>
  </si>
  <si>
    <t>保障常委部门机关运行</t>
  </si>
  <si>
    <t>≥95%</t>
  </si>
  <si>
    <t>保障常委部门机关运行 ≥95%</t>
  </si>
  <si>
    <t>维护社会稳定，按时、按质、按量完成年度工作</t>
  </si>
  <si>
    <t>2024年完成</t>
  </si>
  <si>
    <t>2025年按时、按质、按量完成年度工作，护社会稳定。</t>
  </si>
  <si>
    <t>打击防范有力，加强社会公共安全治理，提升社会综合管理水平</t>
  </si>
  <si>
    <t>满意度≥95%</t>
  </si>
  <si>
    <t>打击防范有力，加强社会公共安全治理，提升社会综合管理水平群众满意度≥95%</t>
  </si>
  <si>
    <t>可持续影响</t>
  </si>
  <si>
    <t>对各类违法犯罪活动保持高压态势，预防和减少发案，为群众营造安全和谐的社会环境</t>
  </si>
  <si>
    <t>对各类违法犯罪活动保持高压态势，预防和减少发案，为群众营造安全和谐的社会环境 群众满意度≥95%</t>
  </si>
  <si>
    <t>充分发挥部门作用，解决群众问题</t>
  </si>
  <si>
    <t>充分发挥部门作用，解决群众问题 群众满意度≥95%</t>
  </si>
  <si>
    <t>预算06表</t>
  </si>
  <si>
    <t>政府性基金预算支出预算表</t>
  </si>
  <si>
    <t>单位名称：临沧市发展和改革委员会</t>
  </si>
  <si>
    <t>本年政府性基金预算支出</t>
  </si>
  <si>
    <t>说明：中共凤庆县委政法委2025年无政府性基金预算支出，故此表为空表。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</si>
  <si>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</si>
  <si>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</si>
  <si>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</si>
  <si>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</si>
  <si>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</si>
  <si>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</si>
  <si>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</si>
  <si>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</si>
  <si>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</si>
  <si>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</si>
  <si>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办公用纸</t>
  </si>
  <si>
    <t>办公用品</t>
  </si>
  <si>
    <t>办公桌椅</t>
  </si>
  <si>
    <t>家具和用具</t>
  </si>
  <si>
    <t>套</t>
  </si>
  <si>
    <t>打字复印费</t>
  </si>
  <si>
    <t>印刷和出版服务</t>
  </si>
  <si>
    <t>批</t>
  </si>
  <si>
    <t>车辆加油</t>
  </si>
  <si>
    <t>车辆加油、添加燃料服务</t>
  </si>
  <si>
    <t>车辆维修</t>
  </si>
  <si>
    <t>车辆维修和保养服务</t>
  </si>
  <si>
    <t>车辆保险</t>
  </si>
  <si>
    <t>机动车保险服务</t>
  </si>
  <si>
    <t>预算08表</t>
  </si>
  <si>
    <t>政府购买服务项目</t>
  </si>
  <si>
    <t>政府购买服务目录</t>
  </si>
  <si>
    <t>说明：中共凤庆县委政法委2025年无政府购买服务，故此表为空表。</t>
  </si>
  <si>
    <t>预算09-1表</t>
  </si>
  <si>
    <t>单位名称（项目）</t>
  </si>
  <si>
    <t>地区</t>
  </si>
  <si>
    <t>政府性基金</t>
  </si>
  <si>
    <t>-</t>
  </si>
  <si>
    <t>说明：中共凤庆县委政法委2025年无县对下转移支付，故此表为空表。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</si>
  <si>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</si>
  <si>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</si>
  <si>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</si>
  <si>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</si>
  <si>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</si>
  <si>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</si>
  <si>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</si>
  <si>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</si>
  <si>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</si>
  <si>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说明：中共凤庆县委政法委2025年无新增资产配置，故此表为空表。</t>
  </si>
  <si>
    <t>预算11表</t>
  </si>
  <si>
    <t>上级补助</t>
  </si>
  <si>
    <t>说明：中共凤庆县委政法委2025年无转移支付补助项目支出，故此表为空表。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</si>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</sst>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50" fillId="0" borderId="0">
      <alignment vertical="top"/>
      <protection locked="0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8" fillId="0" borderId="0" xfId="57" applyFont="1" applyFill="1" applyAlignment="1" applyProtection="1">
      <alignment horizontal="left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I17" sqref="I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2" t="str">
        <f>"单位名称："&amp;"中国共产党凤庆县委员会政法委员会"</f>
        <v>单位名称：中国共产党凤庆县委员会政法委员会</v>
      </c>
      <c r="B3" s="208"/>
      <c r="C3" s="20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4" t="s">
        <v>6</v>
      </c>
      <c r="B7" s="23">
        <v>4850840.11</v>
      </c>
      <c r="C7" s="134" t="s">
        <v>7</v>
      </c>
      <c r="D7" s="23">
        <v>3224838.49</v>
      </c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/>
    </row>
    <row r="11" ht="18.75" customHeight="1" spans="1:4">
      <c r="A11" s="209" t="s">
        <v>14</v>
      </c>
      <c r="B11" s="23"/>
      <c r="C11" s="165" t="s">
        <v>15</v>
      </c>
      <c r="D11" s="23"/>
    </row>
    <row r="12" ht="18.75" customHeight="1" spans="1:4">
      <c r="A12" s="168" t="s">
        <v>16</v>
      </c>
      <c r="B12" s="23"/>
      <c r="C12" s="167" t="s">
        <v>17</v>
      </c>
      <c r="D12" s="23"/>
    </row>
    <row r="13" ht="18.75" customHeight="1" spans="1:4">
      <c r="A13" s="168" t="s">
        <v>18</v>
      </c>
      <c r="B13" s="23"/>
      <c r="C13" s="167" t="s">
        <v>19</v>
      </c>
      <c r="D13" s="23"/>
    </row>
    <row r="14" ht="18.75" customHeight="1" spans="1:4">
      <c r="A14" s="168" t="s">
        <v>20</v>
      </c>
      <c r="B14" s="23"/>
      <c r="C14" s="167" t="s">
        <v>21</v>
      </c>
      <c r="D14" s="23">
        <v>1238156.76</v>
      </c>
    </row>
    <row r="15" ht="18.75" customHeight="1" spans="1:4">
      <c r="A15" s="168" t="s">
        <v>22</v>
      </c>
      <c r="B15" s="23"/>
      <c r="C15" s="167" t="s">
        <v>23</v>
      </c>
      <c r="D15" s="23">
        <v>150614.86</v>
      </c>
    </row>
    <row r="16" ht="18.75" customHeight="1" spans="1:4">
      <c r="A16" s="168" t="s">
        <v>24</v>
      </c>
      <c r="B16" s="23"/>
      <c r="C16" s="168" t="s">
        <v>25</v>
      </c>
      <c r="D16" s="23"/>
    </row>
    <row r="17" ht="18.75" customHeight="1" spans="1:4">
      <c r="A17" s="168" t="s">
        <v>26</v>
      </c>
      <c r="B17" s="23"/>
      <c r="C17" s="168" t="s">
        <v>27</v>
      </c>
      <c r="D17" s="23"/>
    </row>
    <row r="18" ht="18.75" customHeight="1" spans="1:4">
      <c r="A18" s="169" t="s">
        <v>26</v>
      </c>
      <c r="B18" s="23"/>
      <c r="C18" s="167" t="s">
        <v>28</v>
      </c>
      <c r="D18" s="23"/>
    </row>
    <row r="19" ht="18.75" customHeight="1" spans="1:4">
      <c r="A19" s="169" t="s">
        <v>26</v>
      </c>
      <c r="B19" s="23"/>
      <c r="C19" s="167" t="s">
        <v>29</v>
      </c>
      <c r="D19" s="23"/>
    </row>
    <row r="20" ht="18.75" customHeight="1" spans="1:4">
      <c r="A20" s="169" t="s">
        <v>26</v>
      </c>
      <c r="B20" s="23"/>
      <c r="C20" s="167" t="s">
        <v>30</v>
      </c>
      <c r="D20" s="23"/>
    </row>
    <row r="21" ht="18.75" customHeight="1" spans="1:4">
      <c r="A21" s="169" t="s">
        <v>26</v>
      </c>
      <c r="B21" s="23"/>
      <c r="C21" s="167" t="s">
        <v>31</v>
      </c>
      <c r="D21" s="23"/>
    </row>
    <row r="22" ht="18.75" customHeight="1" spans="1:4">
      <c r="A22" s="169" t="s">
        <v>26</v>
      </c>
      <c r="B22" s="23"/>
      <c r="C22" s="167" t="s">
        <v>32</v>
      </c>
      <c r="D22" s="23"/>
    </row>
    <row r="23" ht="18.75" customHeight="1" spans="1:4">
      <c r="A23" s="169" t="s">
        <v>26</v>
      </c>
      <c r="B23" s="23"/>
      <c r="C23" s="167" t="s">
        <v>33</v>
      </c>
      <c r="D23" s="23"/>
    </row>
    <row r="24" ht="18.75" customHeight="1" spans="1:4">
      <c r="A24" s="169" t="s">
        <v>26</v>
      </c>
      <c r="B24" s="23"/>
      <c r="C24" s="167" t="s">
        <v>34</v>
      </c>
      <c r="D24" s="23"/>
    </row>
    <row r="25" ht="18.75" customHeight="1" spans="1:4">
      <c r="A25" s="169" t="s">
        <v>26</v>
      </c>
      <c r="B25" s="23"/>
      <c r="C25" s="167" t="s">
        <v>35</v>
      </c>
      <c r="D25" s="23">
        <v>237230</v>
      </c>
    </row>
    <row r="26" ht="18.75" customHeight="1" spans="1:4">
      <c r="A26" s="169" t="s">
        <v>26</v>
      </c>
      <c r="B26" s="23"/>
      <c r="C26" s="167" t="s">
        <v>36</v>
      </c>
      <c r="D26" s="23"/>
    </row>
    <row r="27" ht="18.75" customHeight="1" spans="1:4">
      <c r="A27" s="169" t="s">
        <v>26</v>
      </c>
      <c r="B27" s="23"/>
      <c r="C27" s="167" t="s">
        <v>37</v>
      </c>
      <c r="D27" s="23"/>
    </row>
    <row r="28" ht="18.75" customHeight="1" spans="1:4">
      <c r="A28" s="169" t="s">
        <v>26</v>
      </c>
      <c r="B28" s="23"/>
      <c r="C28" s="167" t="s">
        <v>38</v>
      </c>
      <c r="D28" s="23"/>
    </row>
    <row r="29" ht="18.75" customHeight="1" spans="1:4">
      <c r="A29" s="169" t="s">
        <v>26</v>
      </c>
      <c r="B29" s="23"/>
      <c r="C29" s="167" t="s">
        <v>39</v>
      </c>
      <c r="D29" s="23"/>
    </row>
    <row r="30" ht="18.75" customHeight="1" spans="1:4">
      <c r="A30" s="170" t="s">
        <v>26</v>
      </c>
      <c r="B30" s="23"/>
      <c r="C30" s="168" t="s">
        <v>40</v>
      </c>
      <c r="D30" s="23"/>
    </row>
    <row r="31" ht="18.75" customHeight="1" spans="1:4">
      <c r="A31" s="170" t="s">
        <v>26</v>
      </c>
      <c r="B31" s="23"/>
      <c r="C31" s="168" t="s">
        <v>41</v>
      </c>
      <c r="D31" s="23"/>
    </row>
    <row r="32" ht="18.75" customHeight="1" spans="1:4">
      <c r="A32" s="170" t="s">
        <v>26</v>
      </c>
      <c r="B32" s="23"/>
      <c r="C32" s="168" t="s">
        <v>42</v>
      </c>
      <c r="D32" s="23"/>
    </row>
    <row r="33" ht="18.75" customHeight="1" spans="1:4">
      <c r="A33" s="210"/>
      <c r="B33" s="171"/>
      <c r="C33" s="168" t="s">
        <v>43</v>
      </c>
      <c r="D33" s="23"/>
    </row>
    <row r="34" ht="18.75" customHeight="1" spans="1:4">
      <c r="A34" s="210" t="s">
        <v>44</v>
      </c>
      <c r="B34" s="171">
        <f>SUM(B7:B11)</f>
        <v>4850840.11</v>
      </c>
      <c r="C34" s="211" t="s">
        <v>45</v>
      </c>
      <c r="D34" s="171">
        <v>4850840.11</v>
      </c>
    </row>
    <row r="35" ht="18.75" customHeight="1" spans="1:4">
      <c r="A35" s="212" t="s">
        <v>46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3" t="s">
        <v>51</v>
      </c>
      <c r="B38" s="171">
        <f t="shared" ref="B38:D38" si="0">B34+B35</f>
        <v>4850840.11</v>
      </c>
      <c r="C38" s="211" t="s">
        <v>52</v>
      </c>
      <c r="D38" s="171">
        <f t="shared" si="0"/>
        <v>4850840.11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9"/>
      <c r="P1" s="69"/>
      <c r="Q1" s="69"/>
      <c r="R1" s="69"/>
      <c r="S1" s="39" t="s">
        <v>53</v>
      </c>
    </row>
    <row r="2" ht="57.75" customHeight="1" spans="1:19">
      <c r="A2" s="13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1"/>
      <c r="P2" s="201"/>
      <c r="Q2" s="201"/>
      <c r="R2" s="201"/>
      <c r="S2" s="201"/>
    </row>
    <row r="3" ht="18.75" customHeight="1" spans="1:19">
      <c r="A3" s="42" t="str">
        <f>"单位名称："&amp;"中国共产党凤庆县委员会政法委员会"</f>
        <v>单位名称：中国共产党凤庆县委员会政法委员会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2"/>
      <c r="K4" s="188"/>
      <c r="L4" s="188"/>
      <c r="M4" s="188"/>
      <c r="N4" s="203"/>
      <c r="O4" s="187" t="s">
        <v>46</v>
      </c>
      <c r="P4" s="187"/>
      <c r="Q4" s="187"/>
      <c r="R4" s="187"/>
      <c r="S4" s="206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4" t="s">
        <v>63</v>
      </c>
      <c r="J5" s="204"/>
      <c r="K5" s="204"/>
      <c r="L5" s="204"/>
      <c r="M5" s="204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5"/>
      <c r="P6" s="205"/>
      <c r="Q6" s="205"/>
      <c r="R6" s="205"/>
      <c r="S6" s="19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5" t="s">
        <v>70</v>
      </c>
      <c r="B8" s="196" t="s">
        <v>71</v>
      </c>
      <c r="C8" s="23">
        <v>4850840.11</v>
      </c>
      <c r="D8" s="23">
        <v>4850840.11</v>
      </c>
      <c r="E8" s="23">
        <v>4850840.11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9" t="s">
        <v>72</v>
      </c>
      <c r="B9" s="197" t="s">
        <v>71</v>
      </c>
      <c r="C9" s="23">
        <v>4850840.11</v>
      </c>
      <c r="D9" s="23">
        <v>4850840.11</v>
      </c>
      <c r="E9" s="23">
        <v>4850840.11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8" t="s">
        <v>56</v>
      </c>
      <c r="B10" s="199"/>
      <c r="C10" s="23">
        <v>4850840.11</v>
      </c>
      <c r="D10" s="23">
        <v>4850840.11</v>
      </c>
      <c r="E10" s="23">
        <v>4850840.11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E17" sqref="E1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3"/>
      <c r="E1" s="1"/>
      <c r="F1" s="1"/>
      <c r="G1" s="1"/>
      <c r="H1" s="173"/>
      <c r="I1" s="1"/>
      <c r="J1" s="173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175" t="str">
        <f>"单位名称："&amp;"中国共产党凤庆县委员会政法委员会"</f>
        <v>单位名称：中国共产党凤庆县委员会政法委员会</v>
      </c>
      <c r="B3" s="176"/>
      <c r="C3" s="63"/>
      <c r="D3" s="30"/>
      <c r="E3" s="63"/>
      <c r="F3" s="63"/>
      <c r="G3" s="63"/>
      <c r="H3" s="30"/>
      <c r="I3" s="63"/>
      <c r="J3" s="30"/>
      <c r="K3" s="63"/>
      <c r="L3" s="63"/>
      <c r="M3" s="183"/>
      <c r="N3" s="183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6" t="s">
        <v>76</v>
      </c>
      <c r="F4" s="140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4" t="s">
        <v>76</v>
      </c>
      <c r="F5" s="94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9">
        <v>1</v>
      </c>
      <c r="B6" s="119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4" t="s">
        <v>85</v>
      </c>
      <c r="B7" s="162" t="s">
        <v>86</v>
      </c>
      <c r="C7" s="23">
        <v>3224838.49</v>
      </c>
      <c r="D7" s="23">
        <v>3224838.49</v>
      </c>
      <c r="E7" s="23">
        <v>2792838.49</v>
      </c>
      <c r="F7" s="23">
        <v>432000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7" t="s">
        <v>87</v>
      </c>
      <c r="B8" s="214" t="s">
        <v>88</v>
      </c>
      <c r="C8" s="23">
        <v>3224838.49</v>
      </c>
      <c r="D8" s="23">
        <v>3224838.49</v>
      </c>
      <c r="E8" s="23">
        <v>2792838.49</v>
      </c>
      <c r="F8" s="23">
        <v>432000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9" t="s">
        <v>89</v>
      </c>
      <c r="B9" s="215" t="s">
        <v>90</v>
      </c>
      <c r="C9" s="23">
        <v>2291785.27</v>
      </c>
      <c r="D9" s="23">
        <v>2291785.27</v>
      </c>
      <c r="E9" s="23">
        <v>2291785.27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91</v>
      </c>
      <c r="B10" s="215" t="s">
        <v>92</v>
      </c>
      <c r="C10" s="23">
        <v>432000</v>
      </c>
      <c r="D10" s="23">
        <v>432000</v>
      </c>
      <c r="E10" s="23"/>
      <c r="F10" s="23">
        <v>432000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9" t="s">
        <v>93</v>
      </c>
      <c r="B11" s="215" t="s">
        <v>94</v>
      </c>
      <c r="C11" s="23">
        <v>501053.22</v>
      </c>
      <c r="D11" s="23">
        <v>501053.22</v>
      </c>
      <c r="E11" s="23">
        <v>501053.22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4" t="s">
        <v>95</v>
      </c>
      <c r="B12" s="162" t="s">
        <v>96</v>
      </c>
      <c r="C12" s="23">
        <v>1238156.76</v>
      </c>
      <c r="D12" s="23">
        <v>1238156.76</v>
      </c>
      <c r="E12" s="23">
        <v>1238156.76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97</v>
      </c>
      <c r="B13" s="214" t="s">
        <v>98</v>
      </c>
      <c r="C13" s="23">
        <v>510903.96</v>
      </c>
      <c r="D13" s="23">
        <v>510903.96</v>
      </c>
      <c r="E13" s="23">
        <v>510903.96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9" t="s">
        <v>99</v>
      </c>
      <c r="B14" s="215" t="s">
        <v>100</v>
      </c>
      <c r="C14" s="23">
        <v>194597.4</v>
      </c>
      <c r="D14" s="23">
        <v>194597.4</v>
      </c>
      <c r="E14" s="23">
        <v>194597.4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9" t="s">
        <v>101</v>
      </c>
      <c r="B15" s="215" t="s">
        <v>102</v>
      </c>
      <c r="C15" s="23">
        <v>316306.56</v>
      </c>
      <c r="D15" s="23">
        <v>316306.56</v>
      </c>
      <c r="E15" s="23">
        <v>316306.56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4" t="s">
        <v>104</v>
      </c>
      <c r="C16" s="23">
        <v>727252.8</v>
      </c>
      <c r="D16" s="23">
        <v>727252.8</v>
      </c>
      <c r="E16" s="23">
        <v>727252.8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9" t="s">
        <v>105</v>
      </c>
      <c r="B17" s="215" t="s">
        <v>106</v>
      </c>
      <c r="C17" s="23">
        <v>727252.8</v>
      </c>
      <c r="D17" s="23">
        <v>727252.8</v>
      </c>
      <c r="E17" s="23">
        <v>727252.8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4" t="s">
        <v>107</v>
      </c>
      <c r="B18" s="162" t="s">
        <v>108</v>
      </c>
      <c r="C18" s="23">
        <v>150614.86</v>
      </c>
      <c r="D18" s="23">
        <v>150614.86</v>
      </c>
      <c r="E18" s="23">
        <v>150614.86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109</v>
      </c>
      <c r="B19" s="214" t="s">
        <v>110</v>
      </c>
      <c r="C19" s="23">
        <v>150614.86</v>
      </c>
      <c r="D19" s="23">
        <v>150614.86</v>
      </c>
      <c r="E19" s="23">
        <v>150614.86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111</v>
      </c>
      <c r="B20" s="215" t="s">
        <v>112</v>
      </c>
      <c r="C20" s="23">
        <v>116857.76</v>
      </c>
      <c r="D20" s="23">
        <v>116857.76</v>
      </c>
      <c r="E20" s="23">
        <v>116857.76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9" t="s">
        <v>113</v>
      </c>
      <c r="B21" s="215" t="s">
        <v>114</v>
      </c>
      <c r="C21" s="23">
        <v>23503.27</v>
      </c>
      <c r="D21" s="23">
        <v>23503.27</v>
      </c>
      <c r="E21" s="23">
        <v>23503.27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115</v>
      </c>
      <c r="B22" s="215" t="s">
        <v>116</v>
      </c>
      <c r="C22" s="23">
        <v>10253.83</v>
      </c>
      <c r="D22" s="23">
        <v>10253.83</v>
      </c>
      <c r="E22" s="23">
        <v>10253.83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4" t="s">
        <v>117</v>
      </c>
      <c r="B23" s="162" t="s">
        <v>118</v>
      </c>
      <c r="C23" s="23">
        <v>237230</v>
      </c>
      <c r="D23" s="23">
        <v>237230</v>
      </c>
      <c r="E23" s="23">
        <v>237230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119</v>
      </c>
      <c r="B24" s="214" t="s">
        <v>120</v>
      </c>
      <c r="C24" s="23">
        <v>237230</v>
      </c>
      <c r="D24" s="23">
        <v>237230</v>
      </c>
      <c r="E24" s="23">
        <v>237230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121</v>
      </c>
      <c r="B25" s="215" t="s">
        <v>122</v>
      </c>
      <c r="C25" s="23">
        <v>237230</v>
      </c>
      <c r="D25" s="23">
        <v>237230</v>
      </c>
      <c r="E25" s="23">
        <v>237230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1" t="s">
        <v>123</v>
      </c>
      <c r="B26" s="182" t="s">
        <v>123</v>
      </c>
      <c r="C26" s="23">
        <v>4850840.11</v>
      </c>
      <c r="D26" s="23">
        <v>4850840.11</v>
      </c>
      <c r="E26" s="23">
        <v>4418840.11</v>
      </c>
      <c r="F26" s="23">
        <v>432000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124</v>
      </c>
    </row>
    <row r="2" ht="36" customHeight="1" spans="1:4">
      <c r="A2" s="5" t="str">
        <f>"2025"&amp;"年部门财政拨款收支预算总表"</f>
        <v>2025年部门财政拨款收支预算总表</v>
      </c>
      <c r="B2" s="160"/>
      <c r="C2" s="160"/>
      <c r="D2" s="160"/>
    </row>
    <row r="3" ht="18.75" customHeight="1" spans="1:4">
      <c r="A3" s="7" t="str">
        <f>"单位名称："&amp;"中国共产党凤庆县委员会政法委员会"</f>
        <v>单位名称：中国共产党凤庆县委员会政法委员会</v>
      </c>
      <c r="B3" s="161"/>
      <c r="C3" s="161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125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2" t="s">
        <v>126</v>
      </c>
      <c r="B7" s="23">
        <v>4850840.11</v>
      </c>
      <c r="C7" s="22" t="s">
        <v>127</v>
      </c>
      <c r="D7" s="23">
        <v>4850840.11</v>
      </c>
    </row>
    <row r="8" ht="18.75" customHeight="1" spans="1:4">
      <c r="A8" s="163" t="s">
        <v>128</v>
      </c>
      <c r="B8" s="23">
        <v>4850840.11</v>
      </c>
      <c r="C8" s="22" t="s">
        <v>129</v>
      </c>
      <c r="D8" s="23">
        <v>3224838.49</v>
      </c>
    </row>
    <row r="9" ht="18.75" customHeight="1" spans="1:4">
      <c r="A9" s="163" t="s">
        <v>130</v>
      </c>
      <c r="B9" s="23"/>
      <c r="C9" s="22" t="s">
        <v>131</v>
      </c>
      <c r="D9" s="23"/>
    </row>
    <row r="10" ht="18.75" customHeight="1" spans="1:4">
      <c r="A10" s="163" t="s">
        <v>132</v>
      </c>
      <c r="B10" s="23"/>
      <c r="C10" s="22" t="s">
        <v>133</v>
      </c>
      <c r="D10" s="23"/>
    </row>
    <row r="11" ht="18.75" customHeight="1" spans="1:4">
      <c r="A11" s="164" t="s">
        <v>134</v>
      </c>
      <c r="B11" s="23"/>
      <c r="C11" s="165" t="s">
        <v>135</v>
      </c>
      <c r="D11" s="23"/>
    </row>
    <row r="12" ht="18.75" customHeight="1" spans="1:4">
      <c r="A12" s="166" t="s">
        <v>128</v>
      </c>
      <c r="B12" s="23"/>
      <c r="C12" s="167" t="s">
        <v>136</v>
      </c>
      <c r="D12" s="23"/>
    </row>
    <row r="13" ht="18.75" customHeight="1" spans="1:4">
      <c r="A13" s="166" t="s">
        <v>130</v>
      </c>
      <c r="B13" s="23"/>
      <c r="C13" s="167" t="s">
        <v>137</v>
      </c>
      <c r="D13" s="23"/>
    </row>
    <row r="14" ht="18.75" customHeight="1" spans="1:4">
      <c r="A14" s="166" t="s">
        <v>132</v>
      </c>
      <c r="B14" s="23"/>
      <c r="C14" s="167" t="s">
        <v>138</v>
      </c>
      <c r="D14" s="23"/>
    </row>
    <row r="15" ht="18.75" customHeight="1" spans="1:4">
      <c r="A15" s="166" t="s">
        <v>26</v>
      </c>
      <c r="B15" s="23"/>
      <c r="C15" s="167" t="s">
        <v>139</v>
      </c>
      <c r="D15" s="23">
        <v>1238156.76</v>
      </c>
    </row>
    <row r="16" ht="18.75" customHeight="1" spans="1:4">
      <c r="A16" s="166" t="s">
        <v>26</v>
      </c>
      <c r="B16" s="23" t="s">
        <v>26</v>
      </c>
      <c r="C16" s="167" t="s">
        <v>140</v>
      </c>
      <c r="D16" s="23">
        <v>150614.86</v>
      </c>
    </row>
    <row r="17" ht="18.75" customHeight="1" spans="1:4">
      <c r="A17" s="168" t="s">
        <v>26</v>
      </c>
      <c r="B17" s="23" t="s">
        <v>26</v>
      </c>
      <c r="C17" s="167" t="s">
        <v>141</v>
      </c>
      <c r="D17" s="23"/>
    </row>
    <row r="18" ht="18.75" customHeight="1" spans="1:4">
      <c r="A18" s="168" t="s">
        <v>26</v>
      </c>
      <c r="B18" s="23" t="s">
        <v>26</v>
      </c>
      <c r="C18" s="167" t="s">
        <v>142</v>
      </c>
      <c r="D18" s="23"/>
    </row>
    <row r="19" ht="18.75" customHeight="1" spans="1:4">
      <c r="A19" s="169" t="s">
        <v>26</v>
      </c>
      <c r="B19" s="23" t="s">
        <v>26</v>
      </c>
      <c r="C19" s="167" t="s">
        <v>143</v>
      </c>
      <c r="D19" s="23"/>
    </row>
    <row r="20" ht="18.75" customHeight="1" spans="1:4">
      <c r="A20" s="169" t="s">
        <v>26</v>
      </c>
      <c r="B20" s="23" t="s">
        <v>26</v>
      </c>
      <c r="C20" s="167" t="s">
        <v>144</v>
      </c>
      <c r="D20" s="23"/>
    </row>
    <row r="21" ht="18.75" customHeight="1" spans="1:4">
      <c r="A21" s="169" t="s">
        <v>26</v>
      </c>
      <c r="B21" s="23" t="s">
        <v>26</v>
      </c>
      <c r="C21" s="167" t="s">
        <v>145</v>
      </c>
      <c r="D21" s="23"/>
    </row>
    <row r="22" ht="18.75" customHeight="1" spans="1:4">
      <c r="A22" s="169" t="s">
        <v>26</v>
      </c>
      <c r="B22" s="23" t="s">
        <v>26</v>
      </c>
      <c r="C22" s="167" t="s">
        <v>146</v>
      </c>
      <c r="D22" s="23"/>
    </row>
    <row r="23" ht="18.75" customHeight="1" spans="1:4">
      <c r="A23" s="169" t="s">
        <v>26</v>
      </c>
      <c r="B23" s="23" t="s">
        <v>26</v>
      </c>
      <c r="C23" s="167" t="s">
        <v>147</v>
      </c>
      <c r="D23" s="23"/>
    </row>
    <row r="24" ht="18.75" customHeight="1" spans="1:4">
      <c r="A24" s="169" t="s">
        <v>26</v>
      </c>
      <c r="B24" s="23" t="s">
        <v>26</v>
      </c>
      <c r="C24" s="167" t="s">
        <v>148</v>
      </c>
      <c r="D24" s="23"/>
    </row>
    <row r="25" ht="18.75" customHeight="1" spans="1:4">
      <c r="A25" s="169" t="s">
        <v>26</v>
      </c>
      <c r="B25" s="23" t="s">
        <v>26</v>
      </c>
      <c r="C25" s="167" t="s">
        <v>149</v>
      </c>
      <c r="D25" s="23"/>
    </row>
    <row r="26" ht="18.75" customHeight="1" spans="1:4">
      <c r="A26" s="169" t="s">
        <v>26</v>
      </c>
      <c r="B26" s="23" t="s">
        <v>26</v>
      </c>
      <c r="C26" s="167" t="s">
        <v>150</v>
      </c>
      <c r="D26" s="23">
        <v>237230</v>
      </c>
    </row>
    <row r="27" ht="18.75" customHeight="1" spans="1:4">
      <c r="A27" s="169" t="s">
        <v>26</v>
      </c>
      <c r="B27" s="23" t="s">
        <v>26</v>
      </c>
      <c r="C27" s="167" t="s">
        <v>151</v>
      </c>
      <c r="D27" s="23"/>
    </row>
    <row r="28" ht="18.75" customHeight="1" spans="1:4">
      <c r="A28" s="169" t="s">
        <v>26</v>
      </c>
      <c r="B28" s="23" t="s">
        <v>26</v>
      </c>
      <c r="C28" s="167" t="s">
        <v>152</v>
      </c>
      <c r="D28" s="23"/>
    </row>
    <row r="29" ht="18.75" customHeight="1" spans="1:4">
      <c r="A29" s="169" t="s">
        <v>26</v>
      </c>
      <c r="B29" s="23" t="s">
        <v>26</v>
      </c>
      <c r="C29" s="167" t="s">
        <v>153</v>
      </c>
      <c r="D29" s="23"/>
    </row>
    <row r="30" ht="18.75" customHeight="1" spans="1:4">
      <c r="A30" s="169" t="s">
        <v>26</v>
      </c>
      <c r="B30" s="23" t="s">
        <v>26</v>
      </c>
      <c r="C30" s="167" t="s">
        <v>154</v>
      </c>
      <c r="D30" s="23"/>
    </row>
    <row r="31" ht="18.75" customHeight="1" spans="1:4">
      <c r="A31" s="170" t="s">
        <v>26</v>
      </c>
      <c r="B31" s="23" t="s">
        <v>26</v>
      </c>
      <c r="C31" s="167" t="s">
        <v>155</v>
      </c>
      <c r="D31" s="23"/>
    </row>
    <row r="32" ht="18.75" customHeight="1" spans="1:4">
      <c r="A32" s="170" t="s">
        <v>26</v>
      </c>
      <c r="B32" s="23" t="s">
        <v>26</v>
      </c>
      <c r="C32" s="167" t="s">
        <v>156</v>
      </c>
      <c r="D32" s="23"/>
    </row>
    <row r="33" ht="18.75" customHeight="1" spans="1:4">
      <c r="A33" s="170" t="s">
        <v>26</v>
      </c>
      <c r="B33" s="23" t="s">
        <v>26</v>
      </c>
      <c r="C33" s="167" t="s">
        <v>157</v>
      </c>
      <c r="D33" s="23"/>
    </row>
    <row r="34" ht="18.75" customHeight="1" spans="1:4">
      <c r="A34" s="170"/>
      <c r="B34" s="23"/>
      <c r="C34" s="167" t="s">
        <v>158</v>
      </c>
      <c r="D34" s="23"/>
    </row>
    <row r="35" ht="18.75" customHeight="1" spans="1:4">
      <c r="A35" s="170" t="s">
        <v>26</v>
      </c>
      <c r="B35" s="23" t="s">
        <v>26</v>
      </c>
      <c r="C35" s="167" t="s">
        <v>159</v>
      </c>
      <c r="D35" s="23"/>
    </row>
    <row r="36" ht="18.75" customHeight="1" spans="1:4">
      <c r="A36" s="56" t="s">
        <v>160</v>
      </c>
      <c r="B36" s="171">
        <v>4850840.11</v>
      </c>
      <c r="C36" s="172" t="s">
        <v>52</v>
      </c>
      <c r="D36" s="171">
        <v>4850840.11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E24" sqref="E2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1"/>
      <c r="F1" s="58"/>
      <c r="G1" s="40" t="s">
        <v>161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2"/>
      <c r="C2" s="152"/>
      <c r="D2" s="152"/>
      <c r="E2" s="152"/>
      <c r="F2" s="152"/>
      <c r="G2" s="152"/>
    </row>
    <row r="3" ht="18" customHeight="1" spans="1:7">
      <c r="A3" s="153" t="str">
        <f>"单位名称："&amp;"中国共产党凤庆县委员会政法委员会"</f>
        <v>单位名称：中国共产党凤庆县委员会政法委员会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54" t="s">
        <v>162</v>
      </c>
      <c r="B4" s="155"/>
      <c r="C4" s="109" t="s">
        <v>56</v>
      </c>
      <c r="D4" s="132" t="s">
        <v>76</v>
      </c>
      <c r="E4" s="13"/>
      <c r="F4" s="14"/>
      <c r="G4" s="125" t="s">
        <v>77</v>
      </c>
    </row>
    <row r="5" ht="20.25" customHeight="1" spans="1:7">
      <c r="A5" s="156" t="s">
        <v>74</v>
      </c>
      <c r="B5" s="156" t="s">
        <v>75</v>
      </c>
      <c r="C5" s="33"/>
      <c r="D5" s="67" t="s">
        <v>58</v>
      </c>
      <c r="E5" s="67" t="s">
        <v>163</v>
      </c>
      <c r="F5" s="67" t="s">
        <v>164</v>
      </c>
      <c r="G5" s="96"/>
    </row>
    <row r="6" ht="19.5" customHeight="1" spans="1:7">
      <c r="A6" s="156" t="s">
        <v>165</v>
      </c>
      <c r="B6" s="156" t="s">
        <v>166</v>
      </c>
      <c r="C6" s="156" t="s">
        <v>167</v>
      </c>
      <c r="D6" s="67">
        <v>4</v>
      </c>
      <c r="E6" s="157" t="s">
        <v>168</v>
      </c>
      <c r="F6" s="157" t="s">
        <v>169</v>
      </c>
      <c r="G6" s="156" t="s">
        <v>170</v>
      </c>
    </row>
    <row r="7" ht="18" customHeight="1" spans="1:7">
      <c r="A7" s="34" t="s">
        <v>85</v>
      </c>
      <c r="B7" s="34" t="s">
        <v>86</v>
      </c>
      <c r="C7" s="23">
        <v>3224838.49</v>
      </c>
      <c r="D7" s="23">
        <v>2792838.49</v>
      </c>
      <c r="E7" s="23">
        <v>2302780.49</v>
      </c>
      <c r="F7" s="23">
        <v>490058</v>
      </c>
      <c r="G7" s="23">
        <v>432000</v>
      </c>
    </row>
    <row r="8" ht="18" customHeight="1" spans="1:7">
      <c r="A8" s="120" t="s">
        <v>87</v>
      </c>
      <c r="B8" s="120" t="s">
        <v>88</v>
      </c>
      <c r="C8" s="23">
        <v>3224838.49</v>
      </c>
      <c r="D8" s="23">
        <v>2792838.49</v>
      </c>
      <c r="E8" s="23">
        <v>2302780.49</v>
      </c>
      <c r="F8" s="23">
        <v>490058</v>
      </c>
      <c r="G8" s="23">
        <v>432000</v>
      </c>
    </row>
    <row r="9" ht="18" customHeight="1" spans="1:7">
      <c r="A9" s="121" t="s">
        <v>89</v>
      </c>
      <c r="B9" s="121" t="s">
        <v>90</v>
      </c>
      <c r="C9" s="23">
        <v>2291785.27</v>
      </c>
      <c r="D9" s="23">
        <v>2291785.27</v>
      </c>
      <c r="E9" s="23">
        <v>1887785.27</v>
      </c>
      <c r="F9" s="23">
        <v>404000</v>
      </c>
      <c r="G9" s="23"/>
    </row>
    <row r="10" ht="18" customHeight="1" spans="1:7">
      <c r="A10" s="121" t="s">
        <v>91</v>
      </c>
      <c r="B10" s="121" t="s">
        <v>92</v>
      </c>
      <c r="C10" s="23">
        <v>432000</v>
      </c>
      <c r="D10" s="23"/>
      <c r="E10" s="23"/>
      <c r="F10" s="23"/>
      <c r="G10" s="23">
        <v>432000</v>
      </c>
    </row>
    <row r="11" ht="18" customHeight="1" spans="1:7">
      <c r="A11" s="121" t="s">
        <v>93</v>
      </c>
      <c r="B11" s="121" t="s">
        <v>94</v>
      </c>
      <c r="C11" s="23">
        <v>501053.22</v>
      </c>
      <c r="D11" s="23">
        <v>501053.22</v>
      </c>
      <c r="E11" s="23">
        <v>414995.22</v>
      </c>
      <c r="F11" s="23">
        <v>86058</v>
      </c>
      <c r="G11" s="23"/>
    </row>
    <row r="12" ht="18" customHeight="1" spans="1:7">
      <c r="A12" s="34" t="s">
        <v>95</v>
      </c>
      <c r="B12" s="34" t="s">
        <v>96</v>
      </c>
      <c r="C12" s="23">
        <v>1238156.76</v>
      </c>
      <c r="D12" s="23">
        <v>1238156.76</v>
      </c>
      <c r="E12" s="23">
        <v>1238156.76</v>
      </c>
      <c r="F12" s="23"/>
      <c r="G12" s="23"/>
    </row>
    <row r="13" ht="18" customHeight="1" spans="1:7">
      <c r="A13" s="120" t="s">
        <v>97</v>
      </c>
      <c r="B13" s="120" t="s">
        <v>98</v>
      </c>
      <c r="C13" s="23">
        <v>510903.96</v>
      </c>
      <c r="D13" s="23">
        <v>510903.96</v>
      </c>
      <c r="E13" s="23">
        <v>510903.96</v>
      </c>
      <c r="F13" s="23"/>
      <c r="G13" s="23"/>
    </row>
    <row r="14" ht="18" customHeight="1" spans="1:7">
      <c r="A14" s="121" t="s">
        <v>99</v>
      </c>
      <c r="B14" s="121" t="s">
        <v>100</v>
      </c>
      <c r="C14" s="23">
        <v>194597.4</v>
      </c>
      <c r="D14" s="23">
        <v>194597.4</v>
      </c>
      <c r="E14" s="23">
        <v>194597.4</v>
      </c>
      <c r="F14" s="23"/>
      <c r="G14" s="23"/>
    </row>
    <row r="15" ht="18" customHeight="1" spans="1:7">
      <c r="A15" s="121" t="s">
        <v>101</v>
      </c>
      <c r="B15" s="121" t="s">
        <v>102</v>
      </c>
      <c r="C15" s="23">
        <v>316306.56</v>
      </c>
      <c r="D15" s="23">
        <v>316306.56</v>
      </c>
      <c r="E15" s="23">
        <v>316306.56</v>
      </c>
      <c r="F15" s="23"/>
      <c r="G15" s="23"/>
    </row>
    <row r="16" ht="18" customHeight="1" spans="1:7">
      <c r="A16" s="120" t="s">
        <v>103</v>
      </c>
      <c r="B16" s="120" t="s">
        <v>104</v>
      </c>
      <c r="C16" s="23">
        <v>727252.8</v>
      </c>
      <c r="D16" s="23">
        <v>727252.8</v>
      </c>
      <c r="E16" s="23">
        <v>727252.8</v>
      </c>
      <c r="F16" s="23"/>
      <c r="G16" s="23"/>
    </row>
    <row r="17" ht="18" customHeight="1" spans="1:7">
      <c r="A17" s="121" t="s">
        <v>105</v>
      </c>
      <c r="B17" s="121" t="s">
        <v>106</v>
      </c>
      <c r="C17" s="23">
        <v>727252.8</v>
      </c>
      <c r="D17" s="23">
        <v>727252.8</v>
      </c>
      <c r="E17" s="23">
        <v>727252.8</v>
      </c>
      <c r="F17" s="23"/>
      <c r="G17" s="23"/>
    </row>
    <row r="18" ht="18" customHeight="1" spans="1:7">
      <c r="A18" s="34" t="s">
        <v>107</v>
      </c>
      <c r="B18" s="34" t="s">
        <v>108</v>
      </c>
      <c r="C18" s="23">
        <v>150614.86</v>
      </c>
      <c r="D18" s="23">
        <v>150614.86</v>
      </c>
      <c r="E18" s="23">
        <v>150614.86</v>
      </c>
      <c r="F18" s="23"/>
      <c r="G18" s="23"/>
    </row>
    <row r="19" ht="18" customHeight="1" spans="1:7">
      <c r="A19" s="120" t="s">
        <v>109</v>
      </c>
      <c r="B19" s="120" t="s">
        <v>110</v>
      </c>
      <c r="C19" s="23">
        <v>150614.86</v>
      </c>
      <c r="D19" s="23">
        <v>150614.86</v>
      </c>
      <c r="E19" s="23">
        <v>150614.86</v>
      </c>
      <c r="F19" s="23"/>
      <c r="G19" s="23"/>
    </row>
    <row r="20" ht="18" customHeight="1" spans="1:7">
      <c r="A20" s="121" t="s">
        <v>111</v>
      </c>
      <c r="B20" s="121" t="s">
        <v>112</v>
      </c>
      <c r="C20" s="23">
        <v>116857.76</v>
      </c>
      <c r="D20" s="23">
        <v>116857.76</v>
      </c>
      <c r="E20" s="23">
        <v>116857.76</v>
      </c>
      <c r="F20" s="23"/>
      <c r="G20" s="23"/>
    </row>
    <row r="21" ht="18" customHeight="1" spans="1:7">
      <c r="A21" s="121" t="s">
        <v>113</v>
      </c>
      <c r="B21" s="121" t="s">
        <v>114</v>
      </c>
      <c r="C21" s="23">
        <v>23503.27</v>
      </c>
      <c r="D21" s="23">
        <v>23503.27</v>
      </c>
      <c r="E21" s="23">
        <v>23503.27</v>
      </c>
      <c r="F21" s="23"/>
      <c r="G21" s="23"/>
    </row>
    <row r="22" ht="18" customHeight="1" spans="1:7">
      <c r="A22" s="121" t="s">
        <v>115</v>
      </c>
      <c r="B22" s="121" t="s">
        <v>116</v>
      </c>
      <c r="C22" s="23">
        <v>10253.83</v>
      </c>
      <c r="D22" s="23">
        <v>10253.83</v>
      </c>
      <c r="E22" s="23">
        <v>10253.83</v>
      </c>
      <c r="F22" s="23"/>
      <c r="G22" s="23"/>
    </row>
    <row r="23" ht="18" customHeight="1" spans="1:7">
      <c r="A23" s="34" t="s">
        <v>117</v>
      </c>
      <c r="B23" s="34" t="s">
        <v>118</v>
      </c>
      <c r="C23" s="23">
        <v>237230</v>
      </c>
      <c r="D23" s="23">
        <v>237230</v>
      </c>
      <c r="E23" s="23">
        <v>237230</v>
      </c>
      <c r="F23" s="23"/>
      <c r="G23" s="23"/>
    </row>
    <row r="24" ht="18" customHeight="1" spans="1:7">
      <c r="A24" s="120" t="s">
        <v>119</v>
      </c>
      <c r="B24" s="120" t="s">
        <v>120</v>
      </c>
      <c r="C24" s="23">
        <v>237230</v>
      </c>
      <c r="D24" s="23">
        <v>237230</v>
      </c>
      <c r="E24" s="23">
        <v>237230</v>
      </c>
      <c r="F24" s="23"/>
      <c r="G24" s="23"/>
    </row>
    <row r="25" ht="18" customHeight="1" spans="1:7">
      <c r="A25" s="121" t="s">
        <v>121</v>
      </c>
      <c r="B25" s="121" t="s">
        <v>122</v>
      </c>
      <c r="C25" s="23">
        <v>237230</v>
      </c>
      <c r="D25" s="23">
        <v>237230</v>
      </c>
      <c r="E25" s="23">
        <v>237230</v>
      </c>
      <c r="F25" s="23"/>
      <c r="G25" s="23"/>
    </row>
    <row r="26" ht="18" customHeight="1" spans="1:7">
      <c r="A26" s="158" t="s">
        <v>123</v>
      </c>
      <c r="B26" s="159" t="s">
        <v>123</v>
      </c>
      <c r="C26" s="23">
        <v>4850840.11</v>
      </c>
      <c r="D26" s="23">
        <v>4418840.11</v>
      </c>
      <c r="E26" s="23">
        <v>3928782.11</v>
      </c>
      <c r="F26" s="23">
        <v>490058</v>
      </c>
      <c r="G26" s="23">
        <v>432000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21" sqref="D2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3"/>
      <c r="D1" s="63"/>
      <c r="G1" s="89" t="s">
        <v>171</v>
      </c>
    </row>
    <row r="2" ht="39" customHeight="1" spans="1:7">
      <c r="A2" s="130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"单位名称："&amp;"中国共产党凤庆县委员会政法委员会"</f>
        <v>单位名称：中国共产党凤庆县委员会政法委员会</v>
      </c>
      <c r="B3" s="142"/>
      <c r="C3" s="143"/>
      <c r="D3" s="63"/>
      <c r="E3" s="30"/>
      <c r="G3" s="89" t="s">
        <v>172</v>
      </c>
    </row>
    <row r="4" ht="18.75" customHeight="1" spans="1:7">
      <c r="A4" s="10" t="s">
        <v>173</v>
      </c>
      <c r="B4" s="10" t="s">
        <v>174</v>
      </c>
      <c r="C4" s="31" t="s">
        <v>175</v>
      </c>
      <c r="D4" s="12" t="s">
        <v>176</v>
      </c>
      <c r="E4" s="13"/>
      <c r="F4" s="14"/>
      <c r="G4" s="31" t="s">
        <v>177</v>
      </c>
    </row>
    <row r="5" ht="18.75" customHeight="1" spans="1:7">
      <c r="A5" s="17"/>
      <c r="B5" s="144"/>
      <c r="C5" s="33"/>
      <c r="D5" s="67" t="s">
        <v>58</v>
      </c>
      <c r="E5" s="67" t="s">
        <v>178</v>
      </c>
      <c r="F5" s="67" t="s">
        <v>179</v>
      </c>
      <c r="G5" s="33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>
        <v>70000</v>
      </c>
      <c r="C7" s="149"/>
      <c r="D7" s="149">
        <v>50000</v>
      </c>
      <c r="E7" s="149"/>
      <c r="F7" s="149">
        <v>50000</v>
      </c>
      <c r="G7" s="149">
        <v>20000</v>
      </c>
    </row>
    <row r="8" ht="18.75" customHeight="1" spans="1:7">
      <c r="A8" s="150" t="s">
        <v>180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181</v>
      </c>
      <c r="B9" s="149">
        <v>70000</v>
      </c>
      <c r="C9" s="149"/>
      <c r="D9" s="149">
        <v>50000</v>
      </c>
      <c r="E9" s="149"/>
      <c r="F9" s="149">
        <v>50000</v>
      </c>
      <c r="G9" s="149">
        <v>20000</v>
      </c>
    </row>
    <row r="10" ht="18.75" customHeight="1" spans="1:7">
      <c r="A10" s="150" t="s">
        <v>182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183</v>
      </c>
      <c r="B11" s="149"/>
      <c r="C11" s="149"/>
      <c r="D11" s="149"/>
      <c r="E11" s="149"/>
      <c r="F11" s="149"/>
      <c r="G11" s="14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9"/>
      <c r="I1" s="69"/>
      <c r="J1" s="69"/>
      <c r="K1" s="69"/>
      <c r="L1" s="69"/>
      <c r="M1" s="69"/>
      <c r="N1" s="30"/>
      <c r="O1" s="30"/>
      <c r="P1" s="30"/>
      <c r="Q1" s="69"/>
      <c r="U1" s="128"/>
      <c r="W1" s="39" t="s">
        <v>184</v>
      </c>
    </row>
    <row r="2" ht="39.75" customHeight="1" spans="1:23">
      <c r="A2" s="130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"单位名称："&amp;"中国共产党凤庆县委员会政法委员会"</f>
        <v>单位名称：中国共产党凤庆县委员会政法委员会</v>
      </c>
      <c r="B3" s="131"/>
      <c r="C3" s="131"/>
      <c r="D3" s="131"/>
      <c r="E3" s="131"/>
      <c r="F3" s="131"/>
      <c r="G3" s="131"/>
      <c r="H3" s="73"/>
      <c r="I3" s="73"/>
      <c r="J3" s="73"/>
      <c r="K3" s="73"/>
      <c r="L3" s="73"/>
      <c r="M3" s="73"/>
      <c r="N3" s="95"/>
      <c r="O3" s="95"/>
      <c r="P3" s="95"/>
      <c r="Q3" s="73"/>
      <c r="U3" s="128"/>
      <c r="W3" s="39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32" t="s">
        <v>192</v>
      </c>
      <c r="I4" s="65" t="s">
        <v>192</v>
      </c>
      <c r="J4" s="65"/>
      <c r="K4" s="65"/>
      <c r="L4" s="65"/>
      <c r="M4" s="65"/>
      <c r="N4" s="13"/>
      <c r="O4" s="13"/>
      <c r="P4" s="13"/>
      <c r="Q4" s="76" t="s">
        <v>62</v>
      </c>
      <c r="R4" s="65" t="s">
        <v>79</v>
      </c>
      <c r="S4" s="65"/>
      <c r="T4" s="65"/>
      <c r="U4" s="65"/>
      <c r="V4" s="65"/>
      <c r="W4" s="138"/>
    </row>
    <row r="5" ht="18" customHeight="1" spans="1:23">
      <c r="A5" s="15"/>
      <c r="B5" s="127"/>
      <c r="C5" s="15"/>
      <c r="D5" s="15"/>
      <c r="E5" s="15"/>
      <c r="F5" s="15"/>
      <c r="G5" s="15"/>
      <c r="H5" s="109" t="s">
        <v>193</v>
      </c>
      <c r="I5" s="132" t="s">
        <v>59</v>
      </c>
      <c r="J5" s="65"/>
      <c r="K5" s="65"/>
      <c r="L5" s="65"/>
      <c r="M5" s="138"/>
      <c r="N5" s="12" t="s">
        <v>194</v>
      </c>
      <c r="O5" s="13"/>
      <c r="P5" s="14"/>
      <c r="Q5" s="10" t="s">
        <v>62</v>
      </c>
      <c r="R5" s="132" t="s">
        <v>79</v>
      </c>
      <c r="S5" s="76" t="s">
        <v>65</v>
      </c>
      <c r="T5" s="65" t="s">
        <v>79</v>
      </c>
      <c r="U5" s="76" t="s">
        <v>67</v>
      </c>
      <c r="V5" s="76" t="s">
        <v>68</v>
      </c>
      <c r="W5" s="14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9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4418840.11</v>
      </c>
      <c r="I9" s="23">
        <v>4418840.11</v>
      </c>
      <c r="J9" s="23"/>
      <c r="K9" s="23"/>
      <c r="L9" s="23">
        <v>4418840.11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5" t="s">
        <v>71</v>
      </c>
      <c r="B10" s="21"/>
      <c r="C10" s="21"/>
      <c r="D10" s="21"/>
      <c r="E10" s="21"/>
      <c r="F10" s="21"/>
      <c r="G10" s="21"/>
      <c r="H10" s="23">
        <v>4418840.11</v>
      </c>
      <c r="I10" s="23">
        <v>4418840.11</v>
      </c>
      <c r="J10" s="23"/>
      <c r="K10" s="23"/>
      <c r="L10" s="23">
        <v>4418840.11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202</v>
      </c>
      <c r="C11" s="21" t="s">
        <v>203</v>
      </c>
      <c r="D11" s="21" t="s">
        <v>93</v>
      </c>
      <c r="E11" s="21" t="s">
        <v>94</v>
      </c>
      <c r="F11" s="21" t="s">
        <v>204</v>
      </c>
      <c r="G11" s="21" t="s">
        <v>205</v>
      </c>
      <c r="H11" s="23">
        <v>154704</v>
      </c>
      <c r="I11" s="23">
        <v>154704</v>
      </c>
      <c r="J11" s="23"/>
      <c r="K11" s="23"/>
      <c r="L11" s="23">
        <v>154704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206</v>
      </c>
      <c r="C12" s="21" t="s">
        <v>207</v>
      </c>
      <c r="D12" s="21" t="s">
        <v>89</v>
      </c>
      <c r="E12" s="21" t="s">
        <v>90</v>
      </c>
      <c r="F12" s="21" t="s">
        <v>204</v>
      </c>
      <c r="G12" s="21" t="s">
        <v>205</v>
      </c>
      <c r="H12" s="23">
        <v>663996</v>
      </c>
      <c r="I12" s="23">
        <v>663996</v>
      </c>
      <c r="J12" s="23"/>
      <c r="K12" s="23"/>
      <c r="L12" s="23">
        <v>663996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206</v>
      </c>
      <c r="C13" s="21" t="s">
        <v>207</v>
      </c>
      <c r="D13" s="21" t="s">
        <v>89</v>
      </c>
      <c r="E13" s="21" t="s">
        <v>90</v>
      </c>
      <c r="F13" s="21" t="s">
        <v>208</v>
      </c>
      <c r="G13" s="21" t="s">
        <v>209</v>
      </c>
      <c r="H13" s="23">
        <v>738468</v>
      </c>
      <c r="I13" s="23">
        <v>738468</v>
      </c>
      <c r="J13" s="23"/>
      <c r="K13" s="23"/>
      <c r="L13" s="23">
        <v>738468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202</v>
      </c>
      <c r="C14" s="21" t="s">
        <v>203</v>
      </c>
      <c r="D14" s="21" t="s">
        <v>93</v>
      </c>
      <c r="E14" s="21" t="s">
        <v>94</v>
      </c>
      <c r="F14" s="21" t="s">
        <v>208</v>
      </c>
      <c r="G14" s="21" t="s">
        <v>209</v>
      </c>
      <c r="H14" s="23">
        <v>18000</v>
      </c>
      <c r="I14" s="23">
        <v>18000</v>
      </c>
      <c r="J14" s="23"/>
      <c r="K14" s="23"/>
      <c r="L14" s="23">
        <v>18000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206</v>
      </c>
      <c r="C15" s="21" t="s">
        <v>207</v>
      </c>
      <c r="D15" s="21" t="s">
        <v>89</v>
      </c>
      <c r="E15" s="21" t="s">
        <v>90</v>
      </c>
      <c r="F15" s="21" t="s">
        <v>208</v>
      </c>
      <c r="G15" s="21" t="s">
        <v>209</v>
      </c>
      <c r="H15" s="23">
        <v>146400</v>
      </c>
      <c r="I15" s="23">
        <v>146400</v>
      </c>
      <c r="J15" s="23"/>
      <c r="K15" s="23"/>
      <c r="L15" s="23">
        <v>146400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206</v>
      </c>
      <c r="C16" s="21" t="s">
        <v>207</v>
      </c>
      <c r="D16" s="21" t="s">
        <v>89</v>
      </c>
      <c r="E16" s="21" t="s">
        <v>90</v>
      </c>
      <c r="F16" s="21" t="s">
        <v>210</v>
      </c>
      <c r="G16" s="21" t="s">
        <v>211</v>
      </c>
      <c r="H16" s="23">
        <v>55333</v>
      </c>
      <c r="I16" s="23">
        <v>55333</v>
      </c>
      <c r="J16" s="23"/>
      <c r="K16" s="23"/>
      <c r="L16" s="23">
        <v>55333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212</v>
      </c>
      <c r="C17" s="21" t="s">
        <v>213</v>
      </c>
      <c r="D17" s="21" t="s">
        <v>89</v>
      </c>
      <c r="E17" s="21" t="s">
        <v>90</v>
      </c>
      <c r="F17" s="21" t="s">
        <v>210</v>
      </c>
      <c r="G17" s="21" t="s">
        <v>211</v>
      </c>
      <c r="H17" s="23">
        <v>243480</v>
      </c>
      <c r="I17" s="23">
        <v>243480</v>
      </c>
      <c r="J17" s="23"/>
      <c r="K17" s="23"/>
      <c r="L17" s="23">
        <v>243480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202</v>
      </c>
      <c r="C18" s="21" t="s">
        <v>203</v>
      </c>
      <c r="D18" s="21" t="s">
        <v>93</v>
      </c>
      <c r="E18" s="21" t="s">
        <v>94</v>
      </c>
      <c r="F18" s="21" t="s">
        <v>214</v>
      </c>
      <c r="G18" s="21" t="s">
        <v>215</v>
      </c>
      <c r="H18" s="23">
        <v>49920</v>
      </c>
      <c r="I18" s="23">
        <v>49920</v>
      </c>
      <c r="J18" s="23"/>
      <c r="K18" s="23"/>
      <c r="L18" s="23">
        <v>49920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216</v>
      </c>
      <c r="C19" s="21" t="s">
        <v>217</v>
      </c>
      <c r="D19" s="21" t="s">
        <v>93</v>
      </c>
      <c r="E19" s="21" t="s">
        <v>94</v>
      </c>
      <c r="F19" s="21" t="s">
        <v>214</v>
      </c>
      <c r="G19" s="21" t="s">
        <v>215</v>
      </c>
      <c r="H19" s="23">
        <v>72000</v>
      </c>
      <c r="I19" s="23">
        <v>72000</v>
      </c>
      <c r="J19" s="23"/>
      <c r="K19" s="23"/>
      <c r="L19" s="23">
        <v>72000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202</v>
      </c>
      <c r="C20" s="21" t="s">
        <v>203</v>
      </c>
      <c r="D20" s="21" t="s">
        <v>93</v>
      </c>
      <c r="E20" s="21" t="s">
        <v>94</v>
      </c>
      <c r="F20" s="21" t="s">
        <v>214</v>
      </c>
      <c r="G20" s="21" t="s">
        <v>215</v>
      </c>
      <c r="H20" s="23">
        <v>64968</v>
      </c>
      <c r="I20" s="23">
        <v>64968</v>
      </c>
      <c r="J20" s="23"/>
      <c r="K20" s="23"/>
      <c r="L20" s="23">
        <v>64968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202</v>
      </c>
      <c r="C21" s="21" t="s">
        <v>203</v>
      </c>
      <c r="D21" s="21" t="s">
        <v>93</v>
      </c>
      <c r="E21" s="21" t="s">
        <v>94</v>
      </c>
      <c r="F21" s="21" t="s">
        <v>214</v>
      </c>
      <c r="G21" s="21" t="s">
        <v>215</v>
      </c>
      <c r="H21" s="23">
        <v>43440</v>
      </c>
      <c r="I21" s="23">
        <v>43440</v>
      </c>
      <c r="J21" s="23"/>
      <c r="K21" s="23"/>
      <c r="L21" s="23">
        <v>43440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218</v>
      </c>
      <c r="C22" s="21" t="s">
        <v>219</v>
      </c>
      <c r="D22" s="21" t="s">
        <v>101</v>
      </c>
      <c r="E22" s="21" t="s">
        <v>102</v>
      </c>
      <c r="F22" s="21" t="s">
        <v>220</v>
      </c>
      <c r="G22" s="21" t="s">
        <v>221</v>
      </c>
      <c r="H22" s="23">
        <v>263341.44</v>
      </c>
      <c r="I22" s="23">
        <v>263341.44</v>
      </c>
      <c r="J22" s="23"/>
      <c r="K22" s="23"/>
      <c r="L22" s="23">
        <v>263341.44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218</v>
      </c>
      <c r="C23" s="21" t="s">
        <v>219</v>
      </c>
      <c r="D23" s="21" t="s">
        <v>101</v>
      </c>
      <c r="E23" s="21" t="s">
        <v>102</v>
      </c>
      <c r="F23" s="21" t="s">
        <v>220</v>
      </c>
      <c r="G23" s="21" t="s">
        <v>221</v>
      </c>
      <c r="H23" s="23">
        <v>52965.12</v>
      </c>
      <c r="I23" s="23">
        <v>52965.12</v>
      </c>
      <c r="J23" s="23"/>
      <c r="K23" s="23"/>
      <c r="L23" s="23">
        <v>52965.12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218</v>
      </c>
      <c r="C24" s="21" t="s">
        <v>219</v>
      </c>
      <c r="D24" s="21" t="s">
        <v>111</v>
      </c>
      <c r="E24" s="21" t="s">
        <v>112</v>
      </c>
      <c r="F24" s="21" t="s">
        <v>222</v>
      </c>
      <c r="G24" s="21" t="s">
        <v>223</v>
      </c>
      <c r="H24" s="23">
        <v>116857.76</v>
      </c>
      <c r="I24" s="23">
        <v>116857.76</v>
      </c>
      <c r="J24" s="23"/>
      <c r="K24" s="23"/>
      <c r="L24" s="23">
        <v>116857.76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218</v>
      </c>
      <c r="C25" s="21" t="s">
        <v>219</v>
      </c>
      <c r="D25" s="21" t="s">
        <v>113</v>
      </c>
      <c r="E25" s="21" t="s">
        <v>114</v>
      </c>
      <c r="F25" s="21" t="s">
        <v>222</v>
      </c>
      <c r="G25" s="21" t="s">
        <v>223</v>
      </c>
      <c r="H25" s="23">
        <v>23503.27</v>
      </c>
      <c r="I25" s="23">
        <v>23503.27</v>
      </c>
      <c r="J25" s="23"/>
      <c r="K25" s="23"/>
      <c r="L25" s="23">
        <v>23503.27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218</v>
      </c>
      <c r="C26" s="21" t="s">
        <v>219</v>
      </c>
      <c r="D26" s="21" t="s">
        <v>115</v>
      </c>
      <c r="E26" s="21" t="s">
        <v>116</v>
      </c>
      <c r="F26" s="21" t="s">
        <v>224</v>
      </c>
      <c r="G26" s="21" t="s">
        <v>225</v>
      </c>
      <c r="H26" s="23">
        <v>2268</v>
      </c>
      <c r="I26" s="23">
        <v>2268</v>
      </c>
      <c r="J26" s="23"/>
      <c r="K26" s="23"/>
      <c r="L26" s="23">
        <v>2268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218</v>
      </c>
      <c r="C27" s="21" t="s">
        <v>219</v>
      </c>
      <c r="D27" s="21" t="s">
        <v>115</v>
      </c>
      <c r="E27" s="21" t="s">
        <v>116</v>
      </c>
      <c r="F27" s="21" t="s">
        <v>224</v>
      </c>
      <c r="G27" s="21" t="s">
        <v>225</v>
      </c>
      <c r="H27" s="23">
        <v>4032</v>
      </c>
      <c r="I27" s="23">
        <v>4032</v>
      </c>
      <c r="J27" s="23"/>
      <c r="K27" s="23"/>
      <c r="L27" s="23">
        <v>4032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218</v>
      </c>
      <c r="C28" s="21" t="s">
        <v>219</v>
      </c>
      <c r="D28" s="21" t="s">
        <v>93</v>
      </c>
      <c r="E28" s="21" t="s">
        <v>94</v>
      </c>
      <c r="F28" s="21" t="s">
        <v>224</v>
      </c>
      <c r="G28" s="21" t="s">
        <v>225</v>
      </c>
      <c r="H28" s="23">
        <v>2317.22</v>
      </c>
      <c r="I28" s="23">
        <v>2317.22</v>
      </c>
      <c r="J28" s="23"/>
      <c r="K28" s="23"/>
      <c r="L28" s="23">
        <v>2317.22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218</v>
      </c>
      <c r="C29" s="21" t="s">
        <v>219</v>
      </c>
      <c r="D29" s="21" t="s">
        <v>115</v>
      </c>
      <c r="E29" s="21" t="s">
        <v>116</v>
      </c>
      <c r="F29" s="21" t="s">
        <v>224</v>
      </c>
      <c r="G29" s="21" t="s">
        <v>225</v>
      </c>
      <c r="H29" s="23">
        <v>3291.77</v>
      </c>
      <c r="I29" s="23">
        <v>3291.77</v>
      </c>
      <c r="J29" s="23"/>
      <c r="K29" s="23"/>
      <c r="L29" s="23">
        <v>3291.77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218</v>
      </c>
      <c r="C30" s="21" t="s">
        <v>219</v>
      </c>
      <c r="D30" s="21" t="s">
        <v>115</v>
      </c>
      <c r="E30" s="21" t="s">
        <v>116</v>
      </c>
      <c r="F30" s="21" t="s">
        <v>224</v>
      </c>
      <c r="G30" s="21" t="s">
        <v>225</v>
      </c>
      <c r="H30" s="23">
        <v>662.06</v>
      </c>
      <c r="I30" s="23">
        <v>662.06</v>
      </c>
      <c r="J30" s="23"/>
      <c r="K30" s="23"/>
      <c r="L30" s="23">
        <v>662.06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218</v>
      </c>
      <c r="C31" s="21" t="s">
        <v>219</v>
      </c>
      <c r="D31" s="21" t="s">
        <v>89</v>
      </c>
      <c r="E31" s="21" t="s">
        <v>90</v>
      </c>
      <c r="F31" s="21" t="s">
        <v>224</v>
      </c>
      <c r="G31" s="21" t="s">
        <v>225</v>
      </c>
      <c r="H31" s="23">
        <v>874.27</v>
      </c>
      <c r="I31" s="23">
        <v>874.27</v>
      </c>
      <c r="J31" s="23"/>
      <c r="K31" s="23"/>
      <c r="L31" s="23">
        <v>874.27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226</v>
      </c>
      <c r="C32" s="21" t="s">
        <v>122</v>
      </c>
      <c r="D32" s="21" t="s">
        <v>121</v>
      </c>
      <c r="E32" s="21" t="s">
        <v>122</v>
      </c>
      <c r="F32" s="21" t="s">
        <v>227</v>
      </c>
      <c r="G32" s="21" t="s">
        <v>122</v>
      </c>
      <c r="H32" s="23">
        <v>39724</v>
      </c>
      <c r="I32" s="23">
        <v>39724</v>
      </c>
      <c r="J32" s="23"/>
      <c r="K32" s="23"/>
      <c r="L32" s="23">
        <v>39724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226</v>
      </c>
      <c r="C33" s="21" t="s">
        <v>122</v>
      </c>
      <c r="D33" s="21" t="s">
        <v>121</v>
      </c>
      <c r="E33" s="21" t="s">
        <v>122</v>
      </c>
      <c r="F33" s="21" t="s">
        <v>227</v>
      </c>
      <c r="G33" s="21" t="s">
        <v>122</v>
      </c>
      <c r="H33" s="23">
        <v>197506</v>
      </c>
      <c r="I33" s="23">
        <v>197506</v>
      </c>
      <c r="J33" s="23"/>
      <c r="K33" s="23"/>
      <c r="L33" s="23">
        <v>197506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228</v>
      </c>
      <c r="C34" s="21" t="s">
        <v>229</v>
      </c>
      <c r="D34" s="21" t="s">
        <v>89</v>
      </c>
      <c r="E34" s="21" t="s">
        <v>90</v>
      </c>
      <c r="F34" s="21" t="s">
        <v>230</v>
      </c>
      <c r="G34" s="21" t="s">
        <v>231</v>
      </c>
      <c r="H34" s="23">
        <v>20000</v>
      </c>
      <c r="I34" s="23">
        <v>20000</v>
      </c>
      <c r="J34" s="23"/>
      <c r="K34" s="23"/>
      <c r="L34" s="23">
        <v>20000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228</v>
      </c>
      <c r="C35" s="21" t="s">
        <v>229</v>
      </c>
      <c r="D35" s="21" t="s">
        <v>89</v>
      </c>
      <c r="E35" s="21" t="s">
        <v>90</v>
      </c>
      <c r="F35" s="21" t="s">
        <v>232</v>
      </c>
      <c r="G35" s="21" t="s">
        <v>233</v>
      </c>
      <c r="H35" s="23">
        <v>25000</v>
      </c>
      <c r="I35" s="23">
        <v>25000</v>
      </c>
      <c r="J35" s="23"/>
      <c r="K35" s="23"/>
      <c r="L35" s="23">
        <v>25000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228</v>
      </c>
      <c r="C36" s="21" t="s">
        <v>229</v>
      </c>
      <c r="D36" s="21" t="s">
        <v>89</v>
      </c>
      <c r="E36" s="21" t="s">
        <v>90</v>
      </c>
      <c r="F36" s="21" t="s">
        <v>234</v>
      </c>
      <c r="G36" s="21" t="s">
        <v>235</v>
      </c>
      <c r="H36" s="23">
        <v>20000</v>
      </c>
      <c r="I36" s="23">
        <v>20000</v>
      </c>
      <c r="J36" s="23"/>
      <c r="K36" s="23"/>
      <c r="L36" s="23">
        <v>20000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236</v>
      </c>
      <c r="C37" s="21" t="s">
        <v>237</v>
      </c>
      <c r="D37" s="21" t="s">
        <v>89</v>
      </c>
      <c r="E37" s="21" t="s">
        <v>90</v>
      </c>
      <c r="F37" s="21" t="s">
        <v>238</v>
      </c>
      <c r="G37" s="21" t="s">
        <v>177</v>
      </c>
      <c r="H37" s="23">
        <v>20000</v>
      </c>
      <c r="I37" s="23">
        <v>20000</v>
      </c>
      <c r="J37" s="23"/>
      <c r="K37" s="23"/>
      <c r="L37" s="23">
        <v>20000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239</v>
      </c>
      <c r="C38" s="21" t="s">
        <v>240</v>
      </c>
      <c r="D38" s="21" t="s">
        <v>89</v>
      </c>
      <c r="E38" s="21" t="s">
        <v>90</v>
      </c>
      <c r="F38" s="21" t="s">
        <v>241</v>
      </c>
      <c r="G38" s="21" t="s">
        <v>242</v>
      </c>
      <c r="H38" s="23">
        <v>50000</v>
      </c>
      <c r="I38" s="23">
        <v>50000</v>
      </c>
      <c r="J38" s="23"/>
      <c r="K38" s="23"/>
      <c r="L38" s="23">
        <v>50000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228</v>
      </c>
      <c r="C39" s="21" t="s">
        <v>229</v>
      </c>
      <c r="D39" s="21" t="s">
        <v>89</v>
      </c>
      <c r="E39" s="21" t="s">
        <v>90</v>
      </c>
      <c r="F39" s="21" t="s">
        <v>243</v>
      </c>
      <c r="G39" s="21" t="s">
        <v>244</v>
      </c>
      <c r="H39" s="23">
        <v>88200</v>
      </c>
      <c r="I39" s="23">
        <v>88200</v>
      </c>
      <c r="J39" s="23"/>
      <c r="K39" s="23"/>
      <c r="L39" s="23">
        <v>88200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228</v>
      </c>
      <c r="C40" s="21" t="s">
        <v>229</v>
      </c>
      <c r="D40" s="21" t="s">
        <v>93</v>
      </c>
      <c r="E40" s="21" t="s">
        <v>94</v>
      </c>
      <c r="F40" s="21" t="s">
        <v>245</v>
      </c>
      <c r="G40" s="21" t="s">
        <v>246</v>
      </c>
      <c r="H40" s="23">
        <v>26000</v>
      </c>
      <c r="I40" s="23">
        <v>26000</v>
      </c>
      <c r="J40" s="23"/>
      <c r="K40" s="23"/>
      <c r="L40" s="23">
        <v>26000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228</v>
      </c>
      <c r="C41" s="21" t="s">
        <v>229</v>
      </c>
      <c r="D41" s="21" t="s">
        <v>93</v>
      </c>
      <c r="E41" s="21" t="s">
        <v>94</v>
      </c>
      <c r="F41" s="21" t="s">
        <v>247</v>
      </c>
      <c r="G41" s="21" t="s">
        <v>248</v>
      </c>
      <c r="H41" s="23">
        <v>46000</v>
      </c>
      <c r="I41" s="23">
        <v>46000</v>
      </c>
      <c r="J41" s="23"/>
      <c r="K41" s="23"/>
      <c r="L41" s="23">
        <v>46000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228</v>
      </c>
      <c r="C42" s="21" t="s">
        <v>229</v>
      </c>
      <c r="D42" s="21" t="s">
        <v>93</v>
      </c>
      <c r="E42" s="21" t="s">
        <v>94</v>
      </c>
      <c r="F42" s="21" t="s">
        <v>249</v>
      </c>
      <c r="G42" s="21" t="s">
        <v>250</v>
      </c>
      <c r="H42" s="23">
        <v>2400</v>
      </c>
      <c r="I42" s="23">
        <v>2400</v>
      </c>
      <c r="J42" s="23"/>
      <c r="K42" s="23"/>
      <c r="L42" s="23">
        <v>2400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251</v>
      </c>
      <c r="C43" s="21" t="s">
        <v>252</v>
      </c>
      <c r="D43" s="21" t="s">
        <v>89</v>
      </c>
      <c r="E43" s="21" t="s">
        <v>90</v>
      </c>
      <c r="F43" s="21" t="s">
        <v>253</v>
      </c>
      <c r="G43" s="21" t="s">
        <v>254</v>
      </c>
      <c r="H43" s="23">
        <v>20000</v>
      </c>
      <c r="I43" s="23">
        <v>20000</v>
      </c>
      <c r="J43" s="23"/>
      <c r="K43" s="23"/>
      <c r="L43" s="23">
        <v>20000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251</v>
      </c>
      <c r="C44" s="21" t="s">
        <v>252</v>
      </c>
      <c r="D44" s="21" t="s">
        <v>89</v>
      </c>
      <c r="E44" s="21" t="s">
        <v>90</v>
      </c>
      <c r="F44" s="21" t="s">
        <v>243</v>
      </c>
      <c r="G44" s="21" t="s">
        <v>244</v>
      </c>
      <c r="H44" s="23">
        <v>4688</v>
      </c>
      <c r="I44" s="23">
        <v>4688</v>
      </c>
      <c r="J44" s="23"/>
      <c r="K44" s="23"/>
      <c r="L44" s="23">
        <v>4688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255</v>
      </c>
      <c r="C45" s="21" t="s">
        <v>256</v>
      </c>
      <c r="D45" s="21" t="s">
        <v>93</v>
      </c>
      <c r="E45" s="21" t="s">
        <v>94</v>
      </c>
      <c r="F45" s="21" t="s">
        <v>243</v>
      </c>
      <c r="G45" s="21" t="s">
        <v>244</v>
      </c>
      <c r="H45" s="23">
        <v>4965</v>
      </c>
      <c r="I45" s="23">
        <v>4965</v>
      </c>
      <c r="J45" s="23"/>
      <c r="K45" s="23"/>
      <c r="L45" s="23">
        <v>4965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257</v>
      </c>
      <c r="C46" s="21" t="s">
        <v>258</v>
      </c>
      <c r="D46" s="21" t="s">
        <v>89</v>
      </c>
      <c r="E46" s="21" t="s">
        <v>90</v>
      </c>
      <c r="F46" s="21" t="s">
        <v>259</v>
      </c>
      <c r="G46" s="21" t="s">
        <v>258</v>
      </c>
      <c r="H46" s="23">
        <v>32918</v>
      </c>
      <c r="I46" s="23">
        <v>32918</v>
      </c>
      <c r="J46" s="23"/>
      <c r="K46" s="23"/>
      <c r="L46" s="23">
        <v>32918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257</v>
      </c>
      <c r="C47" s="21" t="s">
        <v>258</v>
      </c>
      <c r="D47" s="21" t="s">
        <v>93</v>
      </c>
      <c r="E47" s="21" t="s">
        <v>94</v>
      </c>
      <c r="F47" s="21" t="s">
        <v>259</v>
      </c>
      <c r="G47" s="21" t="s">
        <v>258</v>
      </c>
      <c r="H47" s="23">
        <v>6621</v>
      </c>
      <c r="I47" s="23">
        <v>6621</v>
      </c>
      <c r="J47" s="23"/>
      <c r="K47" s="23"/>
      <c r="L47" s="23">
        <v>6621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260</v>
      </c>
      <c r="C48" s="21" t="s">
        <v>261</v>
      </c>
      <c r="D48" s="21" t="s">
        <v>93</v>
      </c>
      <c r="E48" s="21" t="s">
        <v>94</v>
      </c>
      <c r="F48" s="21" t="s">
        <v>262</v>
      </c>
      <c r="G48" s="21" t="s">
        <v>261</v>
      </c>
      <c r="H48" s="23">
        <v>72</v>
      </c>
      <c r="I48" s="23">
        <v>72</v>
      </c>
      <c r="J48" s="23"/>
      <c r="K48" s="23"/>
      <c r="L48" s="23">
        <v>72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260</v>
      </c>
      <c r="C49" s="21" t="s">
        <v>261</v>
      </c>
      <c r="D49" s="21" t="s">
        <v>89</v>
      </c>
      <c r="E49" s="21" t="s">
        <v>90</v>
      </c>
      <c r="F49" s="21" t="s">
        <v>262</v>
      </c>
      <c r="G49" s="21" t="s">
        <v>261</v>
      </c>
      <c r="H49" s="23">
        <v>194</v>
      </c>
      <c r="I49" s="23">
        <v>194</v>
      </c>
      <c r="J49" s="23"/>
      <c r="K49" s="23"/>
      <c r="L49" s="23">
        <v>194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263</v>
      </c>
      <c r="C50" s="21" t="s">
        <v>264</v>
      </c>
      <c r="D50" s="21" t="s">
        <v>89</v>
      </c>
      <c r="E50" s="21" t="s">
        <v>90</v>
      </c>
      <c r="F50" s="21" t="s">
        <v>265</v>
      </c>
      <c r="G50" s="21" t="s">
        <v>266</v>
      </c>
      <c r="H50" s="23">
        <v>123000</v>
      </c>
      <c r="I50" s="23">
        <v>123000</v>
      </c>
      <c r="J50" s="23"/>
      <c r="K50" s="23"/>
      <c r="L50" s="23">
        <v>123000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267</v>
      </c>
      <c r="C51" s="21" t="s">
        <v>268</v>
      </c>
      <c r="D51" s="21" t="s">
        <v>99</v>
      </c>
      <c r="E51" s="21" t="s">
        <v>100</v>
      </c>
      <c r="F51" s="21" t="s">
        <v>269</v>
      </c>
      <c r="G51" s="21" t="s">
        <v>270</v>
      </c>
      <c r="H51" s="23">
        <v>194597.4</v>
      </c>
      <c r="I51" s="23">
        <v>194597.4</v>
      </c>
      <c r="J51" s="23"/>
      <c r="K51" s="23"/>
      <c r="L51" s="23">
        <v>194597.4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271</v>
      </c>
      <c r="C52" s="21" t="s">
        <v>272</v>
      </c>
      <c r="D52" s="21" t="s">
        <v>105</v>
      </c>
      <c r="E52" s="21" t="s">
        <v>106</v>
      </c>
      <c r="F52" s="21" t="s">
        <v>273</v>
      </c>
      <c r="G52" s="21" t="s">
        <v>274</v>
      </c>
      <c r="H52" s="23">
        <v>727252.8</v>
      </c>
      <c r="I52" s="23">
        <v>727252.8</v>
      </c>
      <c r="J52" s="23"/>
      <c r="K52" s="23"/>
      <c r="L52" s="23">
        <v>727252.8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275</v>
      </c>
      <c r="C53" s="21" t="s">
        <v>276</v>
      </c>
      <c r="D53" s="21" t="s">
        <v>89</v>
      </c>
      <c r="E53" s="21" t="s">
        <v>90</v>
      </c>
      <c r="F53" s="21" t="s">
        <v>204</v>
      </c>
      <c r="G53" s="21" t="s">
        <v>205</v>
      </c>
      <c r="H53" s="23">
        <v>39234</v>
      </c>
      <c r="I53" s="23">
        <v>39234</v>
      </c>
      <c r="J53" s="23"/>
      <c r="K53" s="23"/>
      <c r="L53" s="23">
        <v>39234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277</v>
      </c>
      <c r="C54" s="21" t="s">
        <v>278</v>
      </c>
      <c r="D54" s="21" t="s">
        <v>93</v>
      </c>
      <c r="E54" s="21" t="s">
        <v>94</v>
      </c>
      <c r="F54" s="21" t="s">
        <v>204</v>
      </c>
      <c r="G54" s="21" t="s">
        <v>205</v>
      </c>
      <c r="H54" s="23">
        <v>9646</v>
      </c>
      <c r="I54" s="23">
        <v>9646</v>
      </c>
      <c r="J54" s="23"/>
      <c r="K54" s="23"/>
      <c r="L54" s="23">
        <v>9646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35" t="s">
        <v>123</v>
      </c>
      <c r="B55" s="136"/>
      <c r="C55" s="136"/>
      <c r="D55" s="136"/>
      <c r="E55" s="136"/>
      <c r="F55" s="136"/>
      <c r="G55" s="137"/>
      <c r="H55" s="23">
        <v>4418840.11</v>
      </c>
      <c r="I55" s="23">
        <v>4418840.11</v>
      </c>
      <c r="J55" s="23"/>
      <c r="K55" s="23"/>
      <c r="L55" s="23">
        <v>4418840.11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</sheetData>
  <mergeCells count="30">
    <mergeCell ref="A2:W2"/>
    <mergeCell ref="A3:G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A2" workbookViewId="0">
      <selection activeCell="I25" sqref="I25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279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"单位名称："&amp;"中国共产党凤庆县委员会政法委员会"</f>
        <v>单位名称：中国共产党凤庆县委员会政法委员会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172</v>
      </c>
    </row>
    <row r="4" ht="18.75" customHeight="1" spans="1:23">
      <c r="A4" s="10" t="s">
        <v>280</v>
      </c>
      <c r="B4" s="11" t="s">
        <v>186</v>
      </c>
      <c r="C4" s="10" t="s">
        <v>187</v>
      </c>
      <c r="D4" s="10" t="s">
        <v>281</v>
      </c>
      <c r="E4" s="11" t="s">
        <v>188</v>
      </c>
      <c r="F4" s="11" t="s">
        <v>189</v>
      </c>
      <c r="G4" s="11" t="s">
        <v>282</v>
      </c>
      <c r="H4" s="11" t="s">
        <v>283</v>
      </c>
      <c r="I4" s="31" t="s">
        <v>56</v>
      </c>
      <c r="J4" s="12" t="s">
        <v>284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6" t="s">
        <v>58</v>
      </c>
      <c r="K6" s="96"/>
      <c r="L6" s="32"/>
      <c r="M6" s="32"/>
      <c r="N6" s="32"/>
      <c r="O6" s="32"/>
      <c r="P6" s="32"/>
      <c r="Q6" s="32"/>
      <c r="R6" s="32"/>
      <c r="S6" s="127"/>
      <c r="T6" s="127"/>
      <c r="U6" s="127"/>
      <c r="V6" s="127"/>
      <c r="W6" s="127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285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1"/>
      <c r="B9" s="21"/>
      <c r="C9" s="21" t="s">
        <v>286</v>
      </c>
      <c r="D9" s="21"/>
      <c r="E9" s="21"/>
      <c r="F9" s="21"/>
      <c r="G9" s="21"/>
      <c r="H9" s="21"/>
      <c r="I9" s="23">
        <v>40000</v>
      </c>
      <c r="J9" s="23">
        <v>40000</v>
      </c>
      <c r="K9" s="23">
        <v>40000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3" t="s">
        <v>287</v>
      </c>
      <c r="B10" s="123" t="s">
        <v>288</v>
      </c>
      <c r="C10" s="21" t="s">
        <v>286</v>
      </c>
      <c r="D10" s="123" t="s">
        <v>71</v>
      </c>
      <c r="E10" s="123" t="s">
        <v>91</v>
      </c>
      <c r="F10" s="123" t="s">
        <v>92</v>
      </c>
      <c r="G10" s="123" t="s">
        <v>265</v>
      </c>
      <c r="H10" s="123" t="s">
        <v>266</v>
      </c>
      <c r="I10" s="23">
        <v>8800</v>
      </c>
      <c r="J10" s="23">
        <v>8800</v>
      </c>
      <c r="K10" s="23">
        <v>8800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 t="s">
        <v>287</v>
      </c>
      <c r="B11" s="123" t="s">
        <v>288</v>
      </c>
      <c r="C11" s="21" t="s">
        <v>286</v>
      </c>
      <c r="D11" s="123" t="s">
        <v>71</v>
      </c>
      <c r="E11" s="123" t="s">
        <v>91</v>
      </c>
      <c r="F11" s="123" t="s">
        <v>92</v>
      </c>
      <c r="G11" s="123" t="s">
        <v>289</v>
      </c>
      <c r="H11" s="123" t="s">
        <v>290</v>
      </c>
      <c r="I11" s="23">
        <v>31200</v>
      </c>
      <c r="J11" s="23">
        <v>31200</v>
      </c>
      <c r="K11" s="23">
        <v>31200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1" t="s">
        <v>291</v>
      </c>
      <c r="D12" s="25"/>
      <c r="E12" s="25"/>
      <c r="F12" s="25"/>
      <c r="G12" s="25"/>
      <c r="H12" s="25"/>
      <c r="I12" s="23">
        <v>40000</v>
      </c>
      <c r="J12" s="23">
        <v>40000</v>
      </c>
      <c r="K12" s="23">
        <v>40000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 t="s">
        <v>287</v>
      </c>
      <c r="B13" s="123" t="s">
        <v>292</v>
      </c>
      <c r="C13" s="21" t="s">
        <v>291</v>
      </c>
      <c r="D13" s="123" t="s">
        <v>71</v>
      </c>
      <c r="E13" s="123" t="s">
        <v>91</v>
      </c>
      <c r="F13" s="123" t="s">
        <v>92</v>
      </c>
      <c r="G13" s="123" t="s">
        <v>243</v>
      </c>
      <c r="H13" s="123" t="s">
        <v>244</v>
      </c>
      <c r="I13" s="23">
        <v>40000</v>
      </c>
      <c r="J13" s="23">
        <v>40000</v>
      </c>
      <c r="K13" s="23">
        <v>40000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293</v>
      </c>
      <c r="D14" s="25"/>
      <c r="E14" s="25"/>
      <c r="F14" s="25"/>
      <c r="G14" s="25"/>
      <c r="H14" s="25"/>
      <c r="I14" s="23">
        <v>20000</v>
      </c>
      <c r="J14" s="23">
        <v>20000</v>
      </c>
      <c r="K14" s="23">
        <v>20000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 t="s">
        <v>287</v>
      </c>
      <c r="B15" s="123" t="s">
        <v>294</v>
      </c>
      <c r="C15" s="21" t="s">
        <v>293</v>
      </c>
      <c r="D15" s="123" t="s">
        <v>71</v>
      </c>
      <c r="E15" s="123" t="s">
        <v>91</v>
      </c>
      <c r="F15" s="123" t="s">
        <v>92</v>
      </c>
      <c r="G15" s="123" t="s">
        <v>295</v>
      </c>
      <c r="H15" s="123" t="s">
        <v>296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1" t="s">
        <v>297</v>
      </c>
      <c r="D16" s="25"/>
      <c r="E16" s="25"/>
      <c r="F16" s="25"/>
      <c r="G16" s="25"/>
      <c r="H16" s="25"/>
      <c r="I16" s="23">
        <v>332000</v>
      </c>
      <c r="J16" s="23">
        <v>332000</v>
      </c>
      <c r="K16" s="23">
        <v>332000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 t="s">
        <v>287</v>
      </c>
      <c r="B17" s="123" t="s">
        <v>298</v>
      </c>
      <c r="C17" s="21" t="s">
        <v>297</v>
      </c>
      <c r="D17" s="123" t="s">
        <v>71</v>
      </c>
      <c r="E17" s="123" t="s">
        <v>91</v>
      </c>
      <c r="F17" s="123" t="s">
        <v>92</v>
      </c>
      <c r="G17" s="123" t="s">
        <v>243</v>
      </c>
      <c r="H17" s="123" t="s">
        <v>244</v>
      </c>
      <c r="I17" s="23">
        <v>202000</v>
      </c>
      <c r="J17" s="23">
        <v>202000</v>
      </c>
      <c r="K17" s="23">
        <v>202000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 t="s">
        <v>287</v>
      </c>
      <c r="B18" s="123" t="s">
        <v>298</v>
      </c>
      <c r="C18" s="21" t="s">
        <v>297</v>
      </c>
      <c r="D18" s="123" t="s">
        <v>71</v>
      </c>
      <c r="E18" s="123" t="s">
        <v>91</v>
      </c>
      <c r="F18" s="123" t="s">
        <v>92</v>
      </c>
      <c r="G18" s="123" t="s">
        <v>295</v>
      </c>
      <c r="H18" s="123" t="s">
        <v>296</v>
      </c>
      <c r="I18" s="23">
        <v>130000</v>
      </c>
      <c r="J18" s="23">
        <v>130000</v>
      </c>
      <c r="K18" s="23">
        <v>130000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35" t="s">
        <v>123</v>
      </c>
      <c r="B19" s="36"/>
      <c r="C19" s="36"/>
      <c r="D19" s="36"/>
      <c r="E19" s="36"/>
      <c r="F19" s="36"/>
      <c r="G19" s="36"/>
      <c r="H19" s="37"/>
      <c r="I19" s="23">
        <v>432000</v>
      </c>
      <c r="J19" s="23">
        <v>432000</v>
      </c>
      <c r="K19" s="23">
        <v>432000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0"/>
  <sheetViews>
    <sheetView showZeros="0" tabSelected="1" topLeftCell="A11" workbookViewId="0">
      <selection activeCell="O24" sqref="O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8" t="s">
        <v>299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"单位名称："&amp;"中国共产党凤庆县委员会政法委员会"</f>
        <v>单位名称：中国共产党凤庆县委员会政法委员会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54" t="s">
        <v>305</v>
      </c>
      <c r="G4" s="47" t="s">
        <v>306</v>
      </c>
      <c r="H4" s="54" t="s">
        <v>307</v>
      </c>
      <c r="I4" s="54" t="s">
        <v>308</v>
      </c>
      <c r="J4" s="47" t="s">
        <v>309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20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6" t="s">
        <v>291</v>
      </c>
      <c r="B8" s="21" t="s">
        <v>310</v>
      </c>
      <c r="C8" s="21" t="s">
        <v>311</v>
      </c>
      <c r="D8" s="21" t="s">
        <v>312</v>
      </c>
      <c r="E8" s="34" t="s">
        <v>313</v>
      </c>
      <c r="F8" s="21" t="s">
        <v>314</v>
      </c>
      <c r="G8" s="34" t="s">
        <v>315</v>
      </c>
      <c r="H8" s="21" t="s">
        <v>316</v>
      </c>
      <c r="I8" s="21" t="s">
        <v>317</v>
      </c>
      <c r="J8" s="34" t="s">
        <v>318</v>
      </c>
    </row>
    <row r="9" ht="18.75" customHeight="1" spans="1:10">
      <c r="A9" s="216" t="s">
        <v>291</v>
      </c>
      <c r="B9" s="21" t="s">
        <v>310</v>
      </c>
      <c r="C9" s="21" t="s">
        <v>311</v>
      </c>
      <c r="D9" s="21" t="s">
        <v>312</v>
      </c>
      <c r="E9" s="34" t="s">
        <v>319</v>
      </c>
      <c r="F9" s="21" t="s">
        <v>314</v>
      </c>
      <c r="G9" s="34" t="s">
        <v>169</v>
      </c>
      <c r="H9" s="21" t="s">
        <v>316</v>
      </c>
      <c r="I9" s="21" t="s">
        <v>317</v>
      </c>
      <c r="J9" s="34" t="s">
        <v>320</v>
      </c>
    </row>
    <row r="10" ht="18.75" customHeight="1" spans="1:10">
      <c r="A10" s="216" t="s">
        <v>291</v>
      </c>
      <c r="B10" s="21" t="s">
        <v>310</v>
      </c>
      <c r="C10" s="21" t="s">
        <v>311</v>
      </c>
      <c r="D10" s="21" t="s">
        <v>321</v>
      </c>
      <c r="E10" s="34" t="s">
        <v>322</v>
      </c>
      <c r="F10" s="21" t="s">
        <v>323</v>
      </c>
      <c r="G10" s="34" t="s">
        <v>324</v>
      </c>
      <c r="H10" s="21" t="s">
        <v>325</v>
      </c>
      <c r="I10" s="21" t="s">
        <v>326</v>
      </c>
      <c r="J10" s="34" t="s">
        <v>327</v>
      </c>
    </row>
    <row r="11" ht="18.75" customHeight="1" spans="1:10">
      <c r="A11" s="216" t="s">
        <v>291</v>
      </c>
      <c r="B11" s="21" t="s">
        <v>310</v>
      </c>
      <c r="C11" s="21" t="s">
        <v>311</v>
      </c>
      <c r="D11" s="21" t="s">
        <v>321</v>
      </c>
      <c r="E11" s="34" t="s">
        <v>328</v>
      </c>
      <c r="F11" s="21" t="s">
        <v>323</v>
      </c>
      <c r="G11" s="34" t="s">
        <v>324</v>
      </c>
      <c r="H11" s="21" t="s">
        <v>325</v>
      </c>
      <c r="I11" s="21" t="s">
        <v>326</v>
      </c>
      <c r="J11" s="34" t="s">
        <v>329</v>
      </c>
    </row>
    <row r="12" ht="18.75" customHeight="1" spans="1:10">
      <c r="A12" s="216" t="s">
        <v>291</v>
      </c>
      <c r="B12" s="21" t="s">
        <v>310</v>
      </c>
      <c r="C12" s="21" t="s">
        <v>311</v>
      </c>
      <c r="D12" s="21" t="s">
        <v>330</v>
      </c>
      <c r="E12" s="34" t="s">
        <v>331</v>
      </c>
      <c r="F12" s="21" t="s">
        <v>323</v>
      </c>
      <c r="G12" s="34" t="s">
        <v>332</v>
      </c>
      <c r="H12" s="21" t="s">
        <v>333</v>
      </c>
      <c r="I12" s="21" t="s">
        <v>326</v>
      </c>
      <c r="J12" s="34" t="s">
        <v>334</v>
      </c>
    </row>
    <row r="13" ht="18.75" customHeight="1" spans="1:10">
      <c r="A13" s="216" t="s">
        <v>291</v>
      </c>
      <c r="B13" s="21" t="s">
        <v>310</v>
      </c>
      <c r="C13" s="21" t="s">
        <v>335</v>
      </c>
      <c r="D13" s="21" t="s">
        <v>336</v>
      </c>
      <c r="E13" s="34" t="s">
        <v>337</v>
      </c>
      <c r="F13" s="21" t="s">
        <v>314</v>
      </c>
      <c r="G13" s="34" t="s">
        <v>338</v>
      </c>
      <c r="H13" s="21" t="s">
        <v>325</v>
      </c>
      <c r="I13" s="21" t="s">
        <v>326</v>
      </c>
      <c r="J13" s="34" t="s">
        <v>339</v>
      </c>
    </row>
    <row r="14" ht="18.75" customHeight="1" spans="1:10">
      <c r="A14" s="216" t="s">
        <v>291</v>
      </c>
      <c r="B14" s="21" t="s">
        <v>310</v>
      </c>
      <c r="C14" s="21" t="s">
        <v>335</v>
      </c>
      <c r="D14" s="21" t="s">
        <v>336</v>
      </c>
      <c r="E14" s="34" t="s">
        <v>340</v>
      </c>
      <c r="F14" s="21" t="s">
        <v>323</v>
      </c>
      <c r="G14" s="34" t="s">
        <v>341</v>
      </c>
      <c r="H14" s="21" t="s">
        <v>325</v>
      </c>
      <c r="I14" s="21" t="s">
        <v>326</v>
      </c>
      <c r="J14" s="34" t="s">
        <v>342</v>
      </c>
    </row>
    <row r="15" ht="18.75" customHeight="1" spans="1:10">
      <c r="A15" s="216" t="s">
        <v>291</v>
      </c>
      <c r="B15" s="21" t="s">
        <v>310</v>
      </c>
      <c r="C15" s="21" t="s">
        <v>343</v>
      </c>
      <c r="D15" s="21" t="s">
        <v>344</v>
      </c>
      <c r="E15" s="34" t="s">
        <v>345</v>
      </c>
      <c r="F15" s="21" t="s">
        <v>314</v>
      </c>
      <c r="G15" s="34" t="s">
        <v>338</v>
      </c>
      <c r="H15" s="21" t="s">
        <v>325</v>
      </c>
      <c r="I15" s="21" t="s">
        <v>326</v>
      </c>
      <c r="J15" s="34" t="s">
        <v>346</v>
      </c>
    </row>
    <row r="16" ht="18.75" customHeight="1" spans="1:10">
      <c r="A16" s="216" t="s">
        <v>291</v>
      </c>
      <c r="B16" s="21" t="s">
        <v>310</v>
      </c>
      <c r="C16" s="21" t="s">
        <v>343</v>
      </c>
      <c r="D16" s="21" t="s">
        <v>344</v>
      </c>
      <c r="E16" s="34" t="s">
        <v>347</v>
      </c>
      <c r="F16" s="21" t="s">
        <v>314</v>
      </c>
      <c r="G16" s="34" t="s">
        <v>338</v>
      </c>
      <c r="H16" s="21" t="s">
        <v>325</v>
      </c>
      <c r="I16" s="21" t="s">
        <v>326</v>
      </c>
      <c r="J16" s="34" t="s">
        <v>348</v>
      </c>
    </row>
    <row r="17" ht="18.75" customHeight="1" spans="1:10">
      <c r="A17" s="216" t="s">
        <v>293</v>
      </c>
      <c r="B17" s="21" t="s">
        <v>349</v>
      </c>
      <c r="C17" s="21" t="s">
        <v>311</v>
      </c>
      <c r="D17" s="21" t="s">
        <v>312</v>
      </c>
      <c r="E17" s="34" t="s">
        <v>350</v>
      </c>
      <c r="F17" s="21" t="s">
        <v>314</v>
      </c>
      <c r="G17" s="34" t="s">
        <v>166</v>
      </c>
      <c r="H17" s="21" t="s">
        <v>351</v>
      </c>
      <c r="I17" s="21" t="s">
        <v>317</v>
      </c>
      <c r="J17" s="34" t="s">
        <v>352</v>
      </c>
    </row>
    <row r="18" ht="18.75" customHeight="1" spans="1:10">
      <c r="A18" s="216" t="s">
        <v>293</v>
      </c>
      <c r="B18" s="21" t="s">
        <v>349</v>
      </c>
      <c r="C18" s="21" t="s">
        <v>311</v>
      </c>
      <c r="D18" s="21" t="s">
        <v>312</v>
      </c>
      <c r="E18" s="34" t="s">
        <v>353</v>
      </c>
      <c r="F18" s="21" t="s">
        <v>314</v>
      </c>
      <c r="G18" s="34" t="s">
        <v>166</v>
      </c>
      <c r="H18" s="21" t="s">
        <v>354</v>
      </c>
      <c r="I18" s="21" t="s">
        <v>317</v>
      </c>
      <c r="J18" s="34" t="s">
        <v>355</v>
      </c>
    </row>
    <row r="19" ht="18.75" customHeight="1" spans="1:10">
      <c r="A19" s="216" t="s">
        <v>293</v>
      </c>
      <c r="B19" s="21" t="s">
        <v>349</v>
      </c>
      <c r="C19" s="21" t="s">
        <v>311</v>
      </c>
      <c r="D19" s="21" t="s">
        <v>321</v>
      </c>
      <c r="E19" s="34" t="s">
        <v>356</v>
      </c>
      <c r="F19" s="21" t="s">
        <v>314</v>
      </c>
      <c r="G19" s="34" t="s">
        <v>357</v>
      </c>
      <c r="H19" s="21" t="s">
        <v>358</v>
      </c>
      <c r="I19" s="21" t="s">
        <v>326</v>
      </c>
      <c r="J19" s="34" t="s">
        <v>359</v>
      </c>
    </row>
    <row r="20" ht="18.75" customHeight="1" spans="1:10">
      <c r="A20" s="216" t="s">
        <v>293</v>
      </c>
      <c r="B20" s="21" t="s">
        <v>349</v>
      </c>
      <c r="C20" s="21" t="s">
        <v>311</v>
      </c>
      <c r="D20" s="21" t="s">
        <v>321</v>
      </c>
      <c r="E20" s="34" t="s">
        <v>360</v>
      </c>
      <c r="F20" s="21" t="s">
        <v>323</v>
      </c>
      <c r="G20" s="34" t="s">
        <v>324</v>
      </c>
      <c r="H20" s="21" t="s">
        <v>325</v>
      </c>
      <c r="I20" s="21" t="s">
        <v>326</v>
      </c>
      <c r="J20" s="34" t="s">
        <v>361</v>
      </c>
    </row>
    <row r="21" ht="18.75" customHeight="1" spans="1:10">
      <c r="A21" s="216" t="s">
        <v>293</v>
      </c>
      <c r="B21" s="21" t="s">
        <v>349</v>
      </c>
      <c r="C21" s="21" t="s">
        <v>311</v>
      </c>
      <c r="D21" s="21" t="s">
        <v>330</v>
      </c>
      <c r="E21" s="34" t="s">
        <v>362</v>
      </c>
      <c r="F21" s="21" t="s">
        <v>323</v>
      </c>
      <c r="G21" s="34" t="s">
        <v>332</v>
      </c>
      <c r="H21" s="21" t="s">
        <v>333</v>
      </c>
      <c r="I21" s="21" t="s">
        <v>326</v>
      </c>
      <c r="J21" s="34" t="s">
        <v>363</v>
      </c>
    </row>
    <row r="22" ht="18.75" customHeight="1" spans="1:10">
      <c r="A22" s="216" t="s">
        <v>293</v>
      </c>
      <c r="B22" s="21" t="s">
        <v>349</v>
      </c>
      <c r="C22" s="21" t="s">
        <v>335</v>
      </c>
      <c r="D22" s="21" t="s">
        <v>336</v>
      </c>
      <c r="E22" s="34" t="s">
        <v>364</v>
      </c>
      <c r="F22" s="21" t="s">
        <v>323</v>
      </c>
      <c r="G22" s="34" t="s">
        <v>324</v>
      </c>
      <c r="H22" s="21" t="s">
        <v>325</v>
      </c>
      <c r="I22" s="21" t="s">
        <v>326</v>
      </c>
      <c r="J22" s="34" t="s">
        <v>365</v>
      </c>
    </row>
    <row r="23" ht="18.75" customHeight="1" spans="1:10">
      <c r="A23" s="216" t="s">
        <v>293</v>
      </c>
      <c r="B23" s="21" t="s">
        <v>349</v>
      </c>
      <c r="C23" s="21" t="s">
        <v>335</v>
      </c>
      <c r="D23" s="21" t="s">
        <v>336</v>
      </c>
      <c r="E23" s="34" t="s">
        <v>366</v>
      </c>
      <c r="F23" s="21" t="s">
        <v>314</v>
      </c>
      <c r="G23" s="34" t="s">
        <v>367</v>
      </c>
      <c r="H23" s="21" t="s">
        <v>325</v>
      </c>
      <c r="I23" s="21" t="s">
        <v>326</v>
      </c>
      <c r="J23" s="34" t="s">
        <v>368</v>
      </c>
    </row>
    <row r="24" ht="18.75" customHeight="1" spans="1:10">
      <c r="A24" s="216" t="s">
        <v>293</v>
      </c>
      <c r="B24" s="21" t="s">
        <v>349</v>
      </c>
      <c r="C24" s="21" t="s">
        <v>335</v>
      </c>
      <c r="D24" s="21" t="s">
        <v>336</v>
      </c>
      <c r="E24" s="34" t="s">
        <v>369</v>
      </c>
      <c r="F24" s="21" t="s">
        <v>314</v>
      </c>
      <c r="G24" s="34" t="s">
        <v>338</v>
      </c>
      <c r="H24" s="21" t="s">
        <v>325</v>
      </c>
      <c r="I24" s="21" t="s">
        <v>326</v>
      </c>
      <c r="J24" s="34" t="s">
        <v>370</v>
      </c>
    </row>
    <row r="25" ht="18.75" customHeight="1" spans="1:10">
      <c r="A25" s="216" t="s">
        <v>293</v>
      </c>
      <c r="B25" s="21" t="s">
        <v>349</v>
      </c>
      <c r="C25" s="21" t="s">
        <v>343</v>
      </c>
      <c r="D25" s="21" t="s">
        <v>344</v>
      </c>
      <c r="E25" s="34" t="s">
        <v>371</v>
      </c>
      <c r="F25" s="21" t="s">
        <v>314</v>
      </c>
      <c r="G25" s="34" t="s">
        <v>338</v>
      </c>
      <c r="H25" s="21" t="s">
        <v>325</v>
      </c>
      <c r="I25" s="21" t="s">
        <v>326</v>
      </c>
      <c r="J25" s="34" t="s">
        <v>372</v>
      </c>
    </row>
    <row r="26" ht="18.75" customHeight="1" spans="1:10">
      <c r="A26" s="216" t="s">
        <v>293</v>
      </c>
      <c r="B26" s="21" t="s">
        <v>349</v>
      </c>
      <c r="C26" s="21" t="s">
        <v>343</v>
      </c>
      <c r="D26" s="21" t="s">
        <v>344</v>
      </c>
      <c r="E26" s="34" t="s">
        <v>373</v>
      </c>
      <c r="F26" s="21" t="s">
        <v>314</v>
      </c>
      <c r="G26" s="34" t="s">
        <v>338</v>
      </c>
      <c r="H26" s="21" t="s">
        <v>325</v>
      </c>
      <c r="I26" s="21" t="s">
        <v>326</v>
      </c>
      <c r="J26" s="34" t="s">
        <v>374</v>
      </c>
    </row>
    <row r="27" ht="18.75" customHeight="1" spans="1:10">
      <c r="A27" s="216" t="s">
        <v>297</v>
      </c>
      <c r="B27" s="21" t="s">
        <v>375</v>
      </c>
      <c r="C27" s="21" t="s">
        <v>311</v>
      </c>
      <c r="D27" s="21" t="s">
        <v>312</v>
      </c>
      <c r="E27" s="34" t="s">
        <v>376</v>
      </c>
      <c r="F27" s="21" t="s">
        <v>314</v>
      </c>
      <c r="G27" s="34" t="s">
        <v>377</v>
      </c>
      <c r="H27" s="21" t="s">
        <v>378</v>
      </c>
      <c r="I27" s="21" t="s">
        <v>326</v>
      </c>
      <c r="J27" s="34" t="s">
        <v>379</v>
      </c>
    </row>
    <row r="28" ht="18.75" customHeight="1" spans="1:10">
      <c r="A28" s="216" t="s">
        <v>297</v>
      </c>
      <c r="B28" s="21" t="s">
        <v>380</v>
      </c>
      <c r="C28" s="21" t="s">
        <v>311</v>
      </c>
      <c r="D28" s="21" t="s">
        <v>312</v>
      </c>
      <c r="E28" s="34" t="s">
        <v>381</v>
      </c>
      <c r="F28" s="21" t="s">
        <v>314</v>
      </c>
      <c r="G28" s="34" t="s">
        <v>169</v>
      </c>
      <c r="H28" s="21" t="s">
        <v>316</v>
      </c>
      <c r="I28" s="21" t="s">
        <v>317</v>
      </c>
      <c r="J28" s="34" t="s">
        <v>382</v>
      </c>
    </row>
    <row r="29" ht="18.75" customHeight="1" spans="1:10">
      <c r="A29" s="216" t="s">
        <v>297</v>
      </c>
      <c r="B29" s="21" t="s">
        <v>380</v>
      </c>
      <c r="C29" s="21" t="s">
        <v>311</v>
      </c>
      <c r="D29" s="21" t="s">
        <v>321</v>
      </c>
      <c r="E29" s="34" t="s">
        <v>383</v>
      </c>
      <c r="F29" s="21" t="s">
        <v>314</v>
      </c>
      <c r="G29" s="34" t="s">
        <v>384</v>
      </c>
      <c r="H29" s="21" t="s">
        <v>325</v>
      </c>
      <c r="I29" s="21" t="s">
        <v>326</v>
      </c>
      <c r="J29" s="34" t="s">
        <v>385</v>
      </c>
    </row>
    <row r="30" ht="18.75" customHeight="1" spans="1:10">
      <c r="A30" s="216" t="s">
        <v>297</v>
      </c>
      <c r="B30" s="21" t="s">
        <v>380</v>
      </c>
      <c r="C30" s="21" t="s">
        <v>311</v>
      </c>
      <c r="D30" s="21" t="s">
        <v>321</v>
      </c>
      <c r="E30" s="34" t="s">
        <v>386</v>
      </c>
      <c r="F30" s="21" t="s">
        <v>314</v>
      </c>
      <c r="G30" s="34" t="s">
        <v>387</v>
      </c>
      <c r="H30" s="21" t="s">
        <v>325</v>
      </c>
      <c r="I30" s="21" t="s">
        <v>326</v>
      </c>
      <c r="J30" s="34" t="s">
        <v>388</v>
      </c>
    </row>
    <row r="31" ht="18.75" customHeight="1" spans="1:10">
      <c r="A31" s="216" t="s">
        <v>297</v>
      </c>
      <c r="B31" s="21" t="s">
        <v>380</v>
      </c>
      <c r="C31" s="21" t="s">
        <v>311</v>
      </c>
      <c r="D31" s="21" t="s">
        <v>330</v>
      </c>
      <c r="E31" s="34" t="s">
        <v>389</v>
      </c>
      <c r="F31" s="21" t="s">
        <v>323</v>
      </c>
      <c r="G31" s="34" t="s">
        <v>390</v>
      </c>
      <c r="H31" s="21"/>
      <c r="I31" s="21" t="s">
        <v>326</v>
      </c>
      <c r="J31" s="34" t="s">
        <v>391</v>
      </c>
    </row>
    <row r="32" ht="18.75" customHeight="1" spans="1:10">
      <c r="A32" s="216" t="s">
        <v>297</v>
      </c>
      <c r="B32" s="21" t="s">
        <v>380</v>
      </c>
      <c r="C32" s="21" t="s">
        <v>335</v>
      </c>
      <c r="D32" s="21" t="s">
        <v>336</v>
      </c>
      <c r="E32" s="34" t="s">
        <v>392</v>
      </c>
      <c r="F32" s="21" t="s">
        <v>314</v>
      </c>
      <c r="G32" s="34" t="s">
        <v>338</v>
      </c>
      <c r="H32" s="21" t="s">
        <v>325</v>
      </c>
      <c r="I32" s="21" t="s">
        <v>326</v>
      </c>
      <c r="J32" s="34" t="s">
        <v>393</v>
      </c>
    </row>
    <row r="33" ht="18.75" customHeight="1" spans="1:10">
      <c r="A33" s="216" t="s">
        <v>297</v>
      </c>
      <c r="B33" s="21" t="s">
        <v>380</v>
      </c>
      <c r="C33" s="21" t="s">
        <v>335</v>
      </c>
      <c r="D33" s="21" t="s">
        <v>336</v>
      </c>
      <c r="E33" s="34" t="s">
        <v>394</v>
      </c>
      <c r="F33" s="21" t="s">
        <v>395</v>
      </c>
      <c r="G33" s="34" t="s">
        <v>396</v>
      </c>
      <c r="H33" s="21" t="s">
        <v>351</v>
      </c>
      <c r="I33" s="21" t="s">
        <v>317</v>
      </c>
      <c r="J33" s="34" t="s">
        <v>397</v>
      </c>
    </row>
    <row r="34" ht="18.75" customHeight="1" spans="1:10">
      <c r="A34" s="216" t="s">
        <v>297</v>
      </c>
      <c r="B34" s="21" t="s">
        <v>380</v>
      </c>
      <c r="C34" s="21" t="s">
        <v>335</v>
      </c>
      <c r="D34" s="21" t="s">
        <v>336</v>
      </c>
      <c r="E34" s="34" t="s">
        <v>398</v>
      </c>
      <c r="F34" s="21" t="s">
        <v>314</v>
      </c>
      <c r="G34" s="34" t="s">
        <v>338</v>
      </c>
      <c r="H34" s="21" t="s">
        <v>325</v>
      </c>
      <c r="I34" s="21" t="s">
        <v>326</v>
      </c>
      <c r="J34" s="34" t="s">
        <v>399</v>
      </c>
    </row>
    <row r="35" ht="18.75" customHeight="1" spans="1:10">
      <c r="A35" s="216" t="s">
        <v>297</v>
      </c>
      <c r="B35" s="21" t="s">
        <v>380</v>
      </c>
      <c r="C35" s="21" t="s">
        <v>343</v>
      </c>
      <c r="D35" s="21" t="s">
        <v>344</v>
      </c>
      <c r="E35" s="34" t="s">
        <v>400</v>
      </c>
      <c r="F35" s="21" t="s">
        <v>314</v>
      </c>
      <c r="G35" s="34" t="s">
        <v>401</v>
      </c>
      <c r="H35" s="21"/>
      <c r="I35" s="21" t="s">
        <v>326</v>
      </c>
      <c r="J35" s="34" t="s">
        <v>402</v>
      </c>
    </row>
    <row r="36" ht="18.75" customHeight="1" spans="1:10">
      <c r="A36" s="216" t="s">
        <v>286</v>
      </c>
      <c r="B36" s="21" t="s">
        <v>403</v>
      </c>
      <c r="C36" s="21" t="s">
        <v>311</v>
      </c>
      <c r="D36" s="21" t="s">
        <v>321</v>
      </c>
      <c r="E36" s="34" t="s">
        <v>404</v>
      </c>
      <c r="F36" s="21" t="s">
        <v>314</v>
      </c>
      <c r="G36" s="34" t="s">
        <v>405</v>
      </c>
      <c r="H36" s="21" t="s">
        <v>325</v>
      </c>
      <c r="I36" s="21" t="s">
        <v>326</v>
      </c>
      <c r="J36" s="34" t="s">
        <v>406</v>
      </c>
    </row>
    <row r="37" ht="18.75" customHeight="1" spans="1:10">
      <c r="A37" s="216" t="s">
        <v>286</v>
      </c>
      <c r="B37" s="21" t="s">
        <v>403</v>
      </c>
      <c r="C37" s="21" t="s">
        <v>311</v>
      </c>
      <c r="D37" s="21" t="s">
        <v>330</v>
      </c>
      <c r="E37" s="34" t="s">
        <v>407</v>
      </c>
      <c r="F37" s="21" t="s">
        <v>323</v>
      </c>
      <c r="G37" s="34" t="s">
        <v>408</v>
      </c>
      <c r="H37" s="21" t="s">
        <v>333</v>
      </c>
      <c r="I37" s="21" t="s">
        <v>326</v>
      </c>
      <c r="J37" s="34" t="s">
        <v>409</v>
      </c>
    </row>
    <row r="38" ht="18.75" customHeight="1" spans="1:10">
      <c r="A38" s="216" t="s">
        <v>286</v>
      </c>
      <c r="B38" s="21" t="s">
        <v>403</v>
      </c>
      <c r="C38" s="21" t="s">
        <v>335</v>
      </c>
      <c r="D38" s="21" t="s">
        <v>336</v>
      </c>
      <c r="E38" s="34" t="s">
        <v>410</v>
      </c>
      <c r="F38" s="21" t="s">
        <v>314</v>
      </c>
      <c r="G38" s="34" t="s">
        <v>411</v>
      </c>
      <c r="H38" s="21" t="s">
        <v>325</v>
      </c>
      <c r="I38" s="21" t="s">
        <v>326</v>
      </c>
      <c r="J38" s="34" t="s">
        <v>412</v>
      </c>
    </row>
    <row r="39" ht="18.75" customHeight="1" spans="1:10">
      <c r="A39" s="216" t="s">
        <v>286</v>
      </c>
      <c r="B39" s="21" t="s">
        <v>403</v>
      </c>
      <c r="C39" s="21" t="s">
        <v>335</v>
      </c>
      <c r="D39" s="21" t="s">
        <v>413</v>
      </c>
      <c r="E39" s="34" t="s">
        <v>414</v>
      </c>
      <c r="F39" s="21" t="s">
        <v>314</v>
      </c>
      <c r="G39" s="34" t="s">
        <v>411</v>
      </c>
      <c r="H39" s="21" t="s">
        <v>325</v>
      </c>
      <c r="I39" s="21" t="s">
        <v>326</v>
      </c>
      <c r="J39" s="34" t="s">
        <v>415</v>
      </c>
    </row>
    <row r="40" ht="18.75" customHeight="1" spans="1:10">
      <c r="A40" s="216" t="s">
        <v>286</v>
      </c>
      <c r="B40" s="21" t="s">
        <v>403</v>
      </c>
      <c r="C40" s="21" t="s">
        <v>343</v>
      </c>
      <c r="D40" s="21" t="s">
        <v>344</v>
      </c>
      <c r="E40" s="34" t="s">
        <v>416</v>
      </c>
      <c r="F40" s="21" t="s">
        <v>314</v>
      </c>
      <c r="G40" s="34" t="s">
        <v>411</v>
      </c>
      <c r="H40" s="21" t="s">
        <v>325</v>
      </c>
      <c r="I40" s="21" t="s">
        <v>326</v>
      </c>
      <c r="J40" s="34" t="s">
        <v>417</v>
      </c>
    </row>
  </sheetData>
  <mergeCells count="10">
    <mergeCell ref="A2:J2"/>
    <mergeCell ref="A3:H3"/>
    <mergeCell ref="A8:A16"/>
    <mergeCell ref="A17:A26"/>
    <mergeCell ref="A27:A35"/>
    <mergeCell ref="A36:A40"/>
    <mergeCell ref="B8:B16"/>
    <mergeCell ref="B17:B26"/>
    <mergeCell ref="B27:B35"/>
    <mergeCell ref="B36:B4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8" sqref="C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418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419</v>
      </c>
      <c r="C2" s="107"/>
      <c r="D2" s="108"/>
      <c r="E2" s="108"/>
      <c r="F2" s="108"/>
    </row>
    <row r="3" ht="18.75" customHeight="1" spans="1:6">
      <c r="A3" s="7" t="str">
        <f>"单位名称："&amp;"中国共产党凤庆县委员会政法委员会"</f>
        <v>单位名称：中国共产党凤庆县委员会政法委员会</v>
      </c>
      <c r="B3" s="7" t="s">
        <v>420</v>
      </c>
      <c r="C3" s="102"/>
      <c r="D3" s="104"/>
      <c r="E3" s="104"/>
      <c r="F3" s="40" t="s">
        <v>1</v>
      </c>
    </row>
    <row r="4" ht="18.75" customHeight="1" spans="1:6">
      <c r="A4" s="109" t="s">
        <v>185</v>
      </c>
      <c r="B4" s="110" t="s">
        <v>74</v>
      </c>
      <c r="C4" s="111" t="s">
        <v>75</v>
      </c>
      <c r="D4" s="13" t="s">
        <v>421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2">
        <v>1</v>
      </c>
      <c r="B6" s="114" t="s">
        <v>166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123</v>
      </c>
      <c r="B9" s="117" t="s">
        <v>123</v>
      </c>
      <c r="C9" s="118" t="s">
        <v>123</v>
      </c>
      <c r="D9" s="23"/>
      <c r="E9" s="23"/>
      <c r="F9" s="23"/>
    </row>
    <row r="10" customHeight="1" spans="1:1">
      <c r="A10" t="s">
        <v>422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423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"单位名称："&amp;"中国共产党凤庆县委员会政法委员会"</f>
        <v>单位名称：中国共产党凤庆县委员会政法委员会</v>
      </c>
      <c r="B3" s="95"/>
      <c r="C3" s="95"/>
      <c r="D3" s="95"/>
      <c r="E3" s="95"/>
      <c r="F3" s="95"/>
      <c r="G3" s="95"/>
      <c r="H3" s="95"/>
      <c r="I3" s="95"/>
      <c r="J3" s="95"/>
      <c r="O3" s="64"/>
      <c r="P3" s="64"/>
      <c r="Q3" s="40" t="s">
        <v>172</v>
      </c>
    </row>
    <row r="4" ht="18.75" customHeight="1" spans="1:17">
      <c r="A4" s="11" t="s">
        <v>424</v>
      </c>
      <c r="B4" s="74" t="s">
        <v>425</v>
      </c>
      <c r="C4" s="74" t="s">
        <v>426</v>
      </c>
      <c r="D4" s="74" t="s">
        <v>427</v>
      </c>
      <c r="E4" s="74" t="s">
        <v>428</v>
      </c>
      <c r="F4" s="74" t="s">
        <v>429</v>
      </c>
      <c r="G4" s="45" t="s">
        <v>192</v>
      </c>
      <c r="H4" s="45"/>
      <c r="I4" s="45"/>
      <c r="J4" s="45"/>
      <c r="K4" s="76"/>
      <c r="L4" s="45"/>
      <c r="M4" s="45"/>
      <c r="N4" s="45"/>
      <c r="O4" s="65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430</v>
      </c>
      <c r="J5" s="77" t="s">
        <v>431</v>
      </c>
      <c r="K5" s="78" t="s">
        <v>432</v>
      </c>
      <c r="L5" s="91" t="s">
        <v>79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200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96400</v>
      </c>
      <c r="G8" s="23">
        <v>96400</v>
      </c>
      <c r="H8" s="23">
        <v>96400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71</v>
      </c>
      <c r="B9" s="83"/>
      <c r="C9" s="83"/>
      <c r="D9" s="83"/>
      <c r="E9" s="100"/>
      <c r="F9" s="23">
        <v>96400</v>
      </c>
      <c r="G9" s="23">
        <v>96400</v>
      </c>
      <c r="H9" s="23">
        <v>96400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229</v>
      </c>
      <c r="B10" s="83" t="s">
        <v>433</v>
      </c>
      <c r="C10" s="83" t="s">
        <v>434</v>
      </c>
      <c r="D10" s="83" t="s">
        <v>351</v>
      </c>
      <c r="E10" s="100">
        <v>30</v>
      </c>
      <c r="F10" s="23">
        <v>5400</v>
      </c>
      <c r="G10" s="23">
        <v>5400</v>
      </c>
      <c r="H10" s="23">
        <v>5400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7" t="s">
        <v>229</v>
      </c>
      <c r="B11" s="83" t="s">
        <v>435</v>
      </c>
      <c r="C11" s="83" t="s">
        <v>436</v>
      </c>
      <c r="D11" s="83" t="s">
        <v>437</v>
      </c>
      <c r="E11" s="100">
        <v>2</v>
      </c>
      <c r="F11" s="23">
        <v>2000</v>
      </c>
      <c r="G11" s="23">
        <v>2000</v>
      </c>
      <c r="H11" s="23">
        <v>2000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7" t="s">
        <v>229</v>
      </c>
      <c r="B12" s="83" t="s">
        <v>438</v>
      </c>
      <c r="C12" s="83" t="s">
        <v>439</v>
      </c>
      <c r="D12" s="83" t="s">
        <v>440</v>
      </c>
      <c r="E12" s="100">
        <v>44000</v>
      </c>
      <c r="F12" s="23">
        <v>44000</v>
      </c>
      <c r="G12" s="23">
        <v>44000</v>
      </c>
      <c r="H12" s="23">
        <v>44000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17" t="s">
        <v>240</v>
      </c>
      <c r="B13" s="83" t="s">
        <v>441</v>
      </c>
      <c r="C13" s="83" t="s">
        <v>442</v>
      </c>
      <c r="D13" s="83" t="s">
        <v>316</v>
      </c>
      <c r="E13" s="100">
        <v>2</v>
      </c>
      <c r="F13" s="23">
        <v>20000</v>
      </c>
      <c r="G13" s="23">
        <v>20000</v>
      </c>
      <c r="H13" s="23">
        <v>20000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7" t="s">
        <v>240</v>
      </c>
      <c r="B14" s="83" t="s">
        <v>443</v>
      </c>
      <c r="C14" s="83" t="s">
        <v>444</v>
      </c>
      <c r="D14" s="83" t="s">
        <v>440</v>
      </c>
      <c r="E14" s="100">
        <v>1</v>
      </c>
      <c r="F14" s="23">
        <v>20000</v>
      </c>
      <c r="G14" s="23">
        <v>20000</v>
      </c>
      <c r="H14" s="23">
        <v>20000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17" t="s">
        <v>240</v>
      </c>
      <c r="B15" s="83" t="s">
        <v>445</v>
      </c>
      <c r="C15" s="83" t="s">
        <v>446</v>
      </c>
      <c r="D15" s="83" t="s">
        <v>316</v>
      </c>
      <c r="E15" s="100">
        <v>1</v>
      </c>
      <c r="F15" s="23">
        <v>5000</v>
      </c>
      <c r="G15" s="23">
        <v>5000</v>
      </c>
      <c r="H15" s="23">
        <v>5000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85" t="s">
        <v>123</v>
      </c>
      <c r="B16" s="86"/>
      <c r="C16" s="86"/>
      <c r="D16" s="86"/>
      <c r="E16" s="98"/>
      <c r="F16" s="23">
        <v>96400</v>
      </c>
      <c r="G16" s="23">
        <v>96400</v>
      </c>
      <c r="H16" s="23">
        <v>96400</v>
      </c>
      <c r="I16" s="23"/>
      <c r="J16" s="23"/>
      <c r="K16" s="23"/>
      <c r="L16" s="23"/>
      <c r="M16" s="23"/>
      <c r="N16" s="23"/>
      <c r="O16" s="23"/>
      <c r="P16" s="23"/>
      <c r="Q16" s="23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31" sqref="B3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9"/>
      <c r="D1" s="63"/>
      <c r="E1" s="63"/>
      <c r="F1" s="63"/>
      <c r="G1" s="63"/>
      <c r="H1" s="70"/>
      <c r="I1" s="63"/>
      <c r="J1" s="63"/>
      <c r="K1" s="63"/>
      <c r="L1" s="39"/>
      <c r="M1" s="88"/>
      <c r="N1" s="89" t="s">
        <v>447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2"/>
      <c r="D2" s="71"/>
      <c r="E2" s="71"/>
      <c r="F2" s="71"/>
      <c r="G2" s="71"/>
      <c r="H2" s="72"/>
      <c r="I2" s="71"/>
      <c r="J2" s="71"/>
      <c r="K2" s="71"/>
      <c r="L2" s="52"/>
      <c r="M2" s="72"/>
      <c r="N2" s="71"/>
    </row>
    <row r="3" ht="18.75" customHeight="1" spans="1:14">
      <c r="A3" s="60" t="str">
        <f>"单位名称："&amp;"中国共产党凤庆县委员会政法委员会"</f>
        <v>单位名称：中国共产党凤庆县委员会政法委员会</v>
      </c>
      <c r="B3" s="61"/>
      <c r="C3" s="73"/>
      <c r="D3" s="61"/>
      <c r="E3" s="61"/>
      <c r="F3" s="61"/>
      <c r="G3" s="61"/>
      <c r="H3" s="70"/>
      <c r="I3" s="63"/>
      <c r="J3" s="63"/>
      <c r="K3" s="63"/>
      <c r="L3" s="64"/>
      <c r="M3" s="90"/>
      <c r="N3" s="89" t="s">
        <v>172</v>
      </c>
    </row>
    <row r="4" ht="18.75" customHeight="1" spans="1:14">
      <c r="A4" s="11" t="s">
        <v>424</v>
      </c>
      <c r="B4" s="74" t="s">
        <v>448</v>
      </c>
      <c r="C4" s="75" t="s">
        <v>449</v>
      </c>
      <c r="D4" s="45" t="s">
        <v>192</v>
      </c>
      <c r="E4" s="45"/>
      <c r="F4" s="45"/>
      <c r="G4" s="45"/>
      <c r="H4" s="76"/>
      <c r="I4" s="45"/>
      <c r="J4" s="45"/>
      <c r="K4" s="45"/>
      <c r="L4" s="65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430</v>
      </c>
      <c r="G5" s="77" t="s">
        <v>431</v>
      </c>
      <c r="H5" s="78" t="s">
        <v>432</v>
      </c>
      <c r="I5" s="91" t="s">
        <v>79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200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123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19" customHeight="1" spans="1:1">
      <c r="A11" t="s">
        <v>450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451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"单位名称："&amp;"中国共产党凤庆县委员会政法委员会"</f>
        <v>单位名称：中国共产党凤庆县委员会政法委员会</v>
      </c>
      <c r="B3" s="61"/>
      <c r="C3" s="61"/>
      <c r="D3" s="62"/>
      <c r="E3" s="63"/>
      <c r="G3" s="64"/>
      <c r="H3" s="64"/>
      <c r="I3" s="39" t="s">
        <v>172</v>
      </c>
    </row>
    <row r="4" ht="18.75" customHeight="1" spans="1:9">
      <c r="A4" s="31" t="s">
        <v>452</v>
      </c>
      <c r="B4" s="12" t="s">
        <v>192</v>
      </c>
      <c r="C4" s="13"/>
      <c r="D4" s="13"/>
      <c r="E4" s="12" t="s">
        <v>453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454</v>
      </c>
      <c r="E5" s="67" t="s">
        <v>455</v>
      </c>
      <c r="F5" s="67" t="s">
        <v>455</v>
      </c>
      <c r="G5" s="67" t="s">
        <v>455</v>
      </c>
      <c r="H5" s="67" t="s">
        <v>455</v>
      </c>
      <c r="I5" s="67" t="s">
        <v>455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3">
      <c r="A9" s="68" t="s">
        <v>456</v>
      </c>
      <c r="B9" s="68"/>
      <c r="C9" s="68"/>
    </row>
  </sheetData>
  <mergeCells count="6">
    <mergeCell ref="A2:I2"/>
    <mergeCell ref="A3:E3"/>
    <mergeCell ref="B4:D4"/>
    <mergeCell ref="E4:I4"/>
    <mergeCell ref="A9:C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29" sqref="B29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457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"单位名称："&amp;"中国共产党凤庆县委员会政法委员会"</f>
        <v>单位名称：中国共产党凤庆县委员会政法委员会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300</v>
      </c>
      <c r="B4" s="47" t="s">
        <v>301</v>
      </c>
      <c r="C4" s="47" t="s">
        <v>302</v>
      </c>
      <c r="D4" s="47" t="s">
        <v>303</v>
      </c>
      <c r="E4" s="47" t="s">
        <v>304</v>
      </c>
      <c r="F4" s="54" t="s">
        <v>305</v>
      </c>
      <c r="G4" s="47" t="s">
        <v>306</v>
      </c>
      <c r="H4" s="54" t="s">
        <v>307</v>
      </c>
      <c r="I4" s="54" t="s">
        <v>308</v>
      </c>
      <c r="J4" s="47" t="s">
        <v>309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3">
      <c r="A8" s="38" t="s">
        <v>456</v>
      </c>
      <c r="B8" s="38"/>
      <c r="C8" s="38"/>
    </row>
  </sheetData>
  <mergeCells count="3">
    <mergeCell ref="A2:J2"/>
    <mergeCell ref="A3:H3"/>
    <mergeCell ref="A8:C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D22" sqref="D22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458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"单位名称："&amp;"中国共产党凤庆县委员会政法委员会"</f>
        <v>单位名称：中国共产党凤庆县委员会政法委员会</v>
      </c>
      <c r="B3" s="8"/>
      <c r="C3" s="3"/>
      <c r="H3" s="43" t="s">
        <v>172</v>
      </c>
    </row>
    <row r="4" ht="18.75" customHeight="1" spans="1:8">
      <c r="A4" s="11" t="s">
        <v>185</v>
      </c>
      <c r="B4" s="11" t="s">
        <v>459</v>
      </c>
      <c r="C4" s="11" t="s">
        <v>460</v>
      </c>
      <c r="D4" s="11" t="s">
        <v>461</v>
      </c>
      <c r="E4" s="11" t="s">
        <v>462</v>
      </c>
      <c r="F4" s="44" t="s">
        <v>463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428</v>
      </c>
      <c r="G5" s="47" t="s">
        <v>464</v>
      </c>
      <c r="H5" s="47" t="s">
        <v>465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3">
      <c r="A9" s="38" t="s">
        <v>466</v>
      </c>
      <c r="B9" s="38"/>
      <c r="C9" s="38"/>
    </row>
  </sheetData>
  <mergeCells count="10">
    <mergeCell ref="A2:H2"/>
    <mergeCell ref="A3:C3"/>
    <mergeCell ref="F4:H4"/>
    <mergeCell ref="A8:E8"/>
    <mergeCell ref="A9:C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467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"单位名称："&amp;"中国共产党凤庆县委员会政法委员会"</f>
        <v>单位名称：中国共产党凤庆县委员会政法委员会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280</v>
      </c>
      <c r="B4" s="10" t="s">
        <v>187</v>
      </c>
      <c r="C4" s="10" t="s">
        <v>281</v>
      </c>
      <c r="D4" s="11" t="s">
        <v>188</v>
      </c>
      <c r="E4" s="11" t="s">
        <v>189</v>
      </c>
      <c r="F4" s="11" t="s">
        <v>282</v>
      </c>
      <c r="G4" s="11" t="s">
        <v>283</v>
      </c>
      <c r="H4" s="31" t="s">
        <v>56</v>
      </c>
      <c r="I4" s="12" t="s">
        <v>468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123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3">
      <c r="A11" s="38" t="s">
        <v>469</v>
      </c>
      <c r="B11" s="38"/>
      <c r="C11" s="38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B19" sqref="B1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"单位名称："&amp;"中国共产党凤庆县委员会政法委员会"</f>
        <v>单位名称：中国共产党凤庆县委员会政法委员会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281</v>
      </c>
      <c r="B4" s="10" t="s">
        <v>280</v>
      </c>
      <c r="C4" s="10" t="s">
        <v>187</v>
      </c>
      <c r="D4" s="11" t="s">
        <v>471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432000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432000</v>
      </c>
      <c r="F9" s="23"/>
      <c r="G9" s="23"/>
    </row>
    <row r="10" ht="18.75" customHeight="1" spans="1:7">
      <c r="A10" s="25"/>
      <c r="B10" s="21" t="s">
        <v>472</v>
      </c>
      <c r="C10" s="21" t="s">
        <v>297</v>
      </c>
      <c r="D10" s="21" t="s">
        <v>473</v>
      </c>
      <c r="E10" s="23">
        <v>332000</v>
      </c>
      <c r="F10" s="23"/>
      <c r="G10" s="23"/>
    </row>
    <row r="11" ht="18.75" customHeight="1" spans="1:7">
      <c r="A11" s="25"/>
      <c r="B11" s="21" t="s">
        <v>472</v>
      </c>
      <c r="C11" s="21" t="s">
        <v>293</v>
      </c>
      <c r="D11" s="21" t="s">
        <v>473</v>
      </c>
      <c r="E11" s="23">
        <v>20000</v>
      </c>
      <c r="F11" s="23"/>
      <c r="G11" s="23"/>
    </row>
    <row r="12" ht="18.75" customHeight="1" spans="1:7">
      <c r="A12" s="25"/>
      <c r="B12" s="21" t="s">
        <v>472</v>
      </c>
      <c r="C12" s="21" t="s">
        <v>286</v>
      </c>
      <c r="D12" s="21" t="s">
        <v>473</v>
      </c>
      <c r="E12" s="23">
        <v>40000</v>
      </c>
      <c r="F12" s="23"/>
      <c r="G12" s="23"/>
    </row>
    <row r="13" ht="18.75" customHeight="1" spans="1:7">
      <c r="A13" s="25"/>
      <c r="B13" s="21" t="s">
        <v>472</v>
      </c>
      <c r="C13" s="21" t="s">
        <v>291</v>
      </c>
      <c r="D13" s="21" t="s">
        <v>473</v>
      </c>
      <c r="E13" s="23">
        <v>40000</v>
      </c>
      <c r="F13" s="23"/>
      <c r="G13" s="23"/>
    </row>
    <row r="14" ht="18.75" customHeight="1" spans="1:7">
      <c r="A14" s="26" t="s">
        <v>56</v>
      </c>
      <c r="B14" s="27" t="s">
        <v>474</v>
      </c>
      <c r="C14" s="27"/>
      <c r="D14" s="28"/>
      <c r="E14" s="23">
        <v>432000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杨晓媛</cp:lastModifiedBy>
  <dcterms:created xsi:type="dcterms:W3CDTF">2025-03-17T03:30:00Z</dcterms:created>
  <dcterms:modified xsi:type="dcterms:W3CDTF">2025-03-18T07:33:40Z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57B9BC3369A040C2A861128CDF6DA8F0_12</vt:lpwstr>
  </property>
  <property fmtid="{D5CDD505-2E9C-101B-9397-08002B2CF9AE}" pid="3" name="KSOProductBuildVer">
    <vt:lpwstr>2052-12.1.0.15336</vt:lpwstr>
  </property>
</Properties>
</file>