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_xlnm._FilterDatabase" localSheetId="12" hidden="1">附表13项目支出绩效自评表!$A$2:$K$32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<sst xmlns="http://schemas.openxmlformats.org/spreadsheetml/2006/main" count="2485" uniqueCount="801">
  <si>
    <t>收入支出决算表</t>
  </si>
  <si>
    <t>公开01表</t>
  </si>
  <si>
    <t>部门：凤庆县第一中学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</si>
  <si>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</si>
  <si>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</si>
  <si>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</si>
  <si>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</si>
  <si>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</si>
  <si>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</si>
  <si>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</si>
  <si>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</si>
  <si>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</si>
  <si>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</si>
  <si>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</si>
  <si>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</si>
  <si>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</si>
  <si>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</si>
  <si>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</si>
  <si>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</si>
  <si>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</si>
  <si>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</si>
  <si>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</si>
  <si>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</si>
  <si>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</si>
  <si>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</si>
  <si>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</si>
  <si>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</si>
  <si>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</si>
  <si>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</si>
  <si>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</si>
  <si>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</si>
  <si>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</si>
  <si>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</si>
  <si>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</si>
  <si>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</si>
  <si>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</si>
  <si>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</si>
  <si>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</si>
  <si>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</si>
  <si>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</si>
  <si>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</si>
  <si>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</si>
  <si>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</si>
  <si>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</si>
  <si>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</si>
  <si>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</si>
  <si>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</si>
  <si>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</si>
  <si>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</si>
  <si>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</si>
  <si>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</si>
  <si>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</si>
  <si>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</si>
  <si>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</si>
  <si>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</si>
  <si>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</si>
  <si>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</si>
  <si>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</si>
  <si>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</si>
  <si>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</si>
  <si>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</si>
  <si>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</si>
  <si>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</si>
  <si>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</si>
  <si>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</si>
  <si>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</si>
  <si>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</si>
  <si>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</si>
  <si>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</si>
  <si>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</si>
  <si>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</si>
  <si>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</si>
  <si>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</si>
  <si>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</si>
  <si>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</si>
  <si>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</si>
  <si>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</si>
  <si>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</si>
  <si>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</si>
  <si>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</si>
  <si>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</si>
  <si>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</si>
  <si>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</si>
  <si>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</si>
  <si>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</si>
  <si>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</si>
  <si>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</si>
  <si>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</si>
  <si>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</si>
  <si>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</si>
  <si>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</si>
  <si>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</si>
  <si>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</si>
  <si>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</si>
  <si>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</si>
  <si>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</si>
  <si>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</si>
  <si>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</si>
  <si>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</si>
  <si>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</si>
  <si>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</si>
  <si>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</si>
  <si>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</si>
  <si>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</si>
  <si>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</si>
  <si>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</si>
  <si>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</si>
  <si>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</si>
  <si>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</si>
  <si>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</si>
  <si>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</si>
  <si>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</si>
  <si>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</si>
  <si>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</si>
  <si>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</si>
  <si>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</si>
  <si>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</si>
  <si>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</si>
  <si>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</si>
  <si>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</si>
  <si>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</si>
  <si>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</si>
  <si>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</si>
  <si>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</si>
  <si>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</si>
  <si>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</si>
  <si>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</si>
  <si>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</si>
  <si>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</si>
  <si>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</si>
  <si>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</si>
  <si>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</si>
  <si>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</si>
  <si>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</si>
  <si>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</si>
  <si>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</si>
  <si>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</si>
  <si>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</si>
  <si>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</si>
  <si>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</si>
  <si>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</si>
  <si>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</si>
  <si>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</si>
  <si>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</si>
  <si>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</si>
  <si>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</si>
  <si>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</si>
  <si>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</si>
  <si>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</si>
  <si>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</si>
  <si>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</si>
  <si>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</si>
  <si>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</si>
  <si>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</si>
  <si>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</si>
  <si>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</si>
  <si>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</si>
  <si>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</si>
  <si>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</si>
  <si>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</si>
  <si>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</si>
  <si>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</si>
  <si>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</si>
  <si>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</si>
  <si>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</si>
  <si>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</si>
  <si>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</si>
  <si>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</si>
  <si>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</si>
  <si>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</si>
  <si>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</si>
  <si>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</si>
  <si>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</si>
  <si>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</si>
  <si>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</si>
  <si>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</si>
  <si>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</si>
  <si>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</si>
  <si>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</si>
  <si>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</si>
  <si>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</si>
  <si>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</si>
  <si>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</si>
  <si>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</si>
  <si>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</si>
  <si>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</si>
  <si>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</si>
  <si>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</si>
  <si>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</si>
  <si>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</si>
  <si>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</si>
  <si>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</si>
  <si>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</si>
  <si>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</si>
  <si>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</si>
  <si>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</si>
  <si>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</si>
  <si>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</si>
  <si>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</si>
  <si>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</si>
  <si>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</si>
  <si>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</si>
  <si>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</si>
  <si>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</si>
  <si>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</si>
  <si>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</si>
  <si>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</si>
  <si>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</si>
  <si>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</si>
  <si>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</si>
  <si>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</si>
  <si>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</si>
  <si>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</si>
  <si>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</si>
  <si>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</si>
  <si>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</si>
  <si>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</si>
  <si>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</si>
  <si>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</si>
  <si>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</si>
  <si>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</si>
  <si>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</si>
  <si>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</si>
  <si>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</si>
  <si>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</si>
  <si>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</si>
  <si>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</si>
  <si>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</si>
  <si>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</si>
  <si>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</si>
  <si>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</si>
  <si>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</si>
  <si>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</si>
  <si>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</si>
  <si>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</si>
  <si>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</si>
  <si>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</si>
  <si>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</si>
  <si>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</si>
  <si>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</si>
  <si>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</si>
  <si>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</si>
  <si>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</si>
  <si>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</si>
  <si>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</si>
  <si>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</si>
  <si>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</si>
  <si>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</si>
  <si>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</si>
  <si>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</si>
  <si>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</si>
  <si>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</si>
  <si>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</si>
  <si>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</si>
  <si>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</si>
  <si>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</si>
  <si>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</si>
  <si>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</si>
  <si>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</si>
  <si>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</si>
  <si>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</si>
  <si>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</si>
  <si>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</si>
  <si>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</si>
  <si>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</si>
  <si>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</si>
  <si>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</si>
  <si>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</si>
  <si>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</si>
  <si>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</si>
  <si>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</si>
  <si>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</si>
  <si>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</si>
  <si>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</si>
  <si>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</si>
  <si>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</si>
  <si>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</si>
  <si>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</si>
  <si>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</si>
  <si>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</si>
  <si>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</si>
  <si>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</si>
  <si>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</si>
  <si>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</si>
  <si>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</si>
  <si>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</si>
  <si>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</si>
  <si>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</si>
  <si>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</si>
  <si>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</si>
  <si>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</si>
  <si>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</si>
  <si>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</si>
  <si>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</si>
  <si>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</si>
  <si>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</si>
  <si>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</si>
  <si>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</si>
  <si>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</si>
  <si>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</si>
  <si>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</si>
  <si>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</si>
  <si>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</si>
  <si>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</si>
  <si>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</si>
  <si>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</si>
  <si>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</si>
  <si>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</si>
  <si>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</si>
  <si>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</si>
  <si>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</si>
  <si>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</si>
  <si>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</si>
  <si>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</si>
  <si>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</si>
  <si>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</si>
  <si>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</si>
  <si>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</si>
  <si>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</si>
  <si>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</si>
  <si>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</si>
  <si>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</si>
  <si>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</si>
  <si>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</si>
  <si>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</si>
  <si>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</si>
  <si>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</si>
  <si>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</si>
  <si>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</si>
  <si>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</si>
  <si>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</si>
  <si>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</si>
  <si>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</si>
  <si>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</si>
  <si>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</si>
  <si>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</si>
  <si>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</si>
  <si>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</si>
  <si>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</si>
  <si>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</si>
  <si>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</si>
  <si>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</si>
  <si>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</si>
  <si>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</si>
  <si>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</si>
  <si>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</si>
  <si>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</si>
  <si>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</si>
  <si>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</si>
  <si>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</si>
  <si>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</si>
  <si>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</si>
  <si>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</si>
  <si>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</si>
  <si>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</si>
  <si>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</si>
  <si>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</si>
  <si>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</si>
  <si>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</si>
  <si>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</si>
  <si>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</si>
  <si>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</si>
  <si>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</si>
  <si>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</si>
  <si>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</si>
  <si>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</si>
  <si>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</si>
  <si>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</si>
  <si>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</si>
  <si>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</si>
  <si>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</si>
  <si>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</si>
  <si>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</si>
  <si>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</si>
  <si>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</si>
  <si>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</si>
  <si>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</si>
  <si>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</si>
  <si>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</si>
  <si>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</si>
  <si>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</si>
  <si>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</si>
  <si>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</si>
  <si>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</si>
  <si>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</si>
  <si>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</si>
  <si>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</si>
  <si>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</si>
  <si>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</si>
  <si>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</si>
  <si>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</si>
  <si>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</si>
  <si>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</si>
  <si>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</si>
  <si>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</si>
  <si>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</si>
  <si>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</si>
  <si>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</si>
  <si>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</si>
  <si>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</si>
  <si>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</si>
  <si>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</si>
  <si>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</si>
  <si>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</si>
  <si>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</si>
  <si>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</si>
  <si>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</si>
  <si>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</si>
  <si>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</si>
  <si>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</si>
  <si>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</si>
  <si>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</si>
  <si>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</si>
  <si>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</si>
  <si>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</si>
  <si>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</si>
  <si>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</si>
  <si>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</si>
  <si>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</si>
  <si>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</si>
  <si>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</si>
  <si>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</si>
  <si>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</si>
  <si>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</si>
  <si>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</si>
  <si>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</si>
  <si>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</si>
  <si>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</si>
  <si>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</si>
  <si>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</si>
  <si>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</si>
  <si>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</si>
  <si>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</si>
  <si>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</si>
  <si>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说明：本部门2023年度无政府性基金预算财政拨款收入和支出，故《政府性基金预算财政拨款收入支出决算表》无数据，为空表。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</si>
  <si>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</si>
  <si>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</si>
  <si>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</si>
  <si>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</si>
  <si>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</si>
  <si>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说明：本部门2023年度无国有资本经营预算财政拨款收入和支出，故《国有资本经营预算财政拨款收入支出决算表》无数据，为空表。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</si>
  <si>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</si>
  <si>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</si>
  <si>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</si>
  <si>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</si>
  <si>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</si>
  <si>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</si>
  <si>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</si>
  <si>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</si>
  <si>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</si>
  <si>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</si>
  <si>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</si>
  <si>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2.98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</si>
  <si>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</si>
  <si>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</si>
  <si>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</si>
  <si>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</si>
  <si>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</si>
  <si>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</si>
  <si>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</si>
  <si>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</si>
  <si>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</si>
  <si>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</si>
  <si>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</si>
  <si>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</si>
  <si>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</si>
  <si>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</si>
  <si>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</si>
  <si>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</si>
  <si>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</si>
  <si>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</si>
  <si>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</si>
  <si>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</si>
  <si>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</si>
  <si>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</si>
  <si>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</si>
  <si>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</si>
  <si>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</si>
  <si>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</si>
  <si>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</si>
  <si>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</si>
  <si>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</si>
  <si>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</si>
  <si>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</si>
  <si>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</si>
  <si>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</si>
  <si>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</si>
  <si>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</si>
  <si>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</si>
  <si>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</si>
  <si>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</si>
  <si>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</si>
  <si>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</si>
  <si>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</si>
  <si>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</si>
  <si>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</si>
  <si>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</si>
  <si>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</si>
  <si>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</si>
  <si>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</si>
  <si>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</si>
  <si>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单位（盖章）: 凤庆县第一中学                            填报日期：2024年3月25日                                金额单位：万元</t>
  </si>
  <si>
    <t>项目名称</t>
  </si>
  <si>
    <t>城乡义务教育公用经费补助资金</t>
  </si>
  <si>
    <t>主管部门及代码</t>
  </si>
  <si>
    <r>
      <rPr>
        <sz val="10"/>
        <rFont val="宋体"/>
        <charset val="134"/>
      </rPr>
      <t>凤庆县教育体育局</t>
    </r>
    <r>
      <rPr>
        <sz val="10"/>
        <rFont val="Times New Roman"/>
        <charset val="134"/>
      </rPr>
      <t xml:space="preserve">105001
</t>
    </r>
  </si>
  <si>
    <t>实施单位</t>
  </si>
  <si>
    <t>凤庆县第一中学</t>
  </si>
  <si>
    <r>
      <rPr>
        <sz val="10"/>
        <rFont val="宋体"/>
        <charset val="134"/>
      </rPr>
      <t>项目资金</t>
    </r>
    <r>
      <rPr>
        <sz val="10"/>
        <rFont val="Times New Roman"/>
        <charset val="134"/>
      </rPr>
      <t xml:space="preserve">
</t>
    </r>
    <r>
      <rPr>
        <sz val="10"/>
        <rFont val="宋体"/>
        <charset val="134"/>
      </rPr>
      <t>（万元）</t>
    </r>
  </si>
  <si>
    <t>资金来源</t>
  </si>
  <si>
    <t>年初预算数</t>
  </si>
  <si>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</si>
  <si>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</si>
  <si>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</si>
  <si>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</si>
  <si>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</si>
  <si>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</si>
  <si>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</si>
  <si>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</si>
  <si>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</si>
  <si>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</si>
  <si>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</si>
  <si>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</si>
  <si>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</si>
  <si>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通过城乡义务教育补助公用经费项目的实施保障学校正常运转，保障教师培训经费不低于</t>
    </r>
    <r>
      <rPr>
        <sz val="10"/>
        <rFont val="Times New Roman"/>
        <charset val="0"/>
      </rPr>
      <t>10%</t>
    </r>
    <r>
      <rPr>
        <sz val="10"/>
        <rFont val="宋体"/>
        <charset val="0"/>
      </rPr>
      <t>，满足学生受教育的基本需求，促进优质教育资源的均衡配置和共享，提升教育教学质量和效率。</t>
    </r>
  </si>
  <si>
    <t>主要用于维持学校正常运转的办公费、校舍及办公设备维修维护费、水费、电费、培训费、邮电费、劳务费、物业管理费等。</t>
  </si>
  <si>
    <t>绩效指标</t>
  </si>
  <si>
    <t>一级指标</t>
  </si>
  <si>
    <t>二级指标</t>
  </si>
  <si>
    <t>三级指标</t>
  </si>
  <si>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</si>
  <si>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</si>
  <si>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t>未完成原因分析</t>
  </si>
  <si>
    <r>
      <rPr>
        <sz val="10"/>
        <rFont val="宋体"/>
        <charset val="134"/>
      </rPr>
      <t>产出指标（</t>
    </r>
    <r>
      <rPr>
        <sz val="10"/>
        <rFont val="Times New Roman"/>
        <charset val="0"/>
      </rPr>
      <t>50</t>
    </r>
    <r>
      <rPr>
        <sz val="10"/>
        <rFont val="宋体"/>
        <charset val="134"/>
      </rPr>
      <t>分）</t>
    </r>
  </si>
  <si>
    <t>数量指标</t>
  </si>
  <si>
    <r>
      <rPr>
        <sz val="10"/>
        <rFont val="宋体"/>
        <charset val="134"/>
      </rPr>
      <t>在校初中学生数（含</t>
    </r>
    <r>
      <rPr>
        <sz val="10"/>
        <rFont val="Times New Roman"/>
        <charset val="134"/>
      </rPr>
      <t>4</t>
    </r>
    <r>
      <rPr>
        <sz val="10"/>
        <rFont val="宋体"/>
        <charset val="134"/>
      </rPr>
      <t>人特殊教育</t>
    </r>
  </si>
  <si>
    <r>
      <rPr>
        <sz val="10"/>
        <rFont val="Times New Roman"/>
        <charset val="0"/>
      </rPr>
      <t>=1274</t>
    </r>
    <r>
      <rPr>
        <sz val="10"/>
        <rFont val="宋体"/>
        <charset val="0"/>
      </rPr>
      <t>人</t>
    </r>
  </si>
  <si>
    <r>
      <rPr>
        <sz val="10"/>
        <rFont val="Times New Roman"/>
        <charset val="0"/>
      </rPr>
      <t>1274</t>
    </r>
    <r>
      <rPr>
        <sz val="10"/>
        <rFont val="宋体"/>
        <charset val="0"/>
      </rPr>
      <t>人</t>
    </r>
  </si>
  <si>
    <t>随班就读及送教上门人数</t>
  </si>
  <si>
    <r>
      <rPr>
        <sz val="10"/>
        <rFont val="Times New Roman"/>
        <charset val="0"/>
      </rPr>
      <t>=4</t>
    </r>
    <r>
      <rPr>
        <sz val="10"/>
        <rFont val="宋体"/>
        <charset val="0"/>
      </rPr>
      <t>人</t>
    </r>
  </si>
  <si>
    <r>
      <rPr>
        <sz val="10"/>
        <rFont val="Times New Roman"/>
        <charset val="0"/>
      </rPr>
      <t>4</t>
    </r>
    <r>
      <rPr>
        <sz val="10"/>
        <rFont val="宋体"/>
        <charset val="0"/>
      </rPr>
      <t>人</t>
    </r>
  </si>
  <si>
    <t>质量指标</t>
  </si>
  <si>
    <t>教师培训费占比</t>
  </si>
  <si>
    <r>
      <rPr>
        <sz val="10"/>
        <rFont val="宋体"/>
        <charset val="0"/>
      </rPr>
      <t>≧</t>
    </r>
    <r>
      <rPr>
        <sz val="10"/>
        <rFont val="Times New Roman"/>
        <charset val="0"/>
      </rPr>
      <t>10%</t>
    </r>
  </si>
  <si>
    <t>组织教师培训形式多为免费网络研修。</t>
  </si>
  <si>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</si>
  <si>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社会效益</t>
  </si>
  <si>
    <t>提高教育教学质量</t>
  </si>
  <si>
    <r>
      <rPr>
        <sz val="10"/>
        <rFont val="Times New Roman"/>
        <charset val="0"/>
      </rPr>
      <t>=</t>
    </r>
    <r>
      <rPr>
        <sz val="10"/>
        <rFont val="宋体"/>
        <charset val="0"/>
      </rPr>
      <t>教学质量提升</t>
    </r>
  </si>
  <si>
    <t>有效提升</t>
  </si>
  <si>
    <t>义务教育阶段巩固率</t>
  </si>
  <si>
    <r>
      <rPr>
        <sz val="10"/>
        <rFont val="宋体"/>
        <charset val="0"/>
      </rPr>
      <t>≧</t>
    </r>
    <r>
      <rPr>
        <sz val="10"/>
        <rFont val="Times New Roman"/>
        <charset val="0"/>
      </rPr>
      <t>97%</t>
    </r>
  </si>
  <si>
    <t>满意度指标（10分）</t>
  </si>
  <si>
    <t>服务对象满意度</t>
  </si>
  <si>
    <t>师生满意度</t>
  </si>
  <si>
    <r>
      <rPr>
        <sz val="10"/>
        <rFont val="宋体"/>
        <charset val="0"/>
      </rPr>
      <t>≧</t>
    </r>
    <r>
      <rPr>
        <sz val="10"/>
        <rFont val="Times New Roman"/>
        <charset val="0"/>
      </rPr>
      <t>90%</t>
    </r>
  </si>
  <si>
    <t>社会公众满意度</t>
  </si>
  <si>
    <t>绩效指标总分</t>
  </si>
  <si>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</si>
  <si>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94.2                                                    </t>
    </r>
    <r>
      <rPr>
        <sz val="10"/>
        <rFont val="宋体"/>
        <charset val="134"/>
      </rPr>
      <t>自评等级：优</t>
    </r>
  </si>
  <si>
    <t>联系人：白跃川</t>
  </si>
  <si>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</si>
  <si>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t>城乡义务教育家庭经济困难学生生活补助资金</t>
  </si>
  <si>
    <r>
      <rPr>
        <sz val="10"/>
        <color rgb="FF000000"/>
        <rFont val="宋体"/>
        <charset val="0"/>
      </rPr>
      <t>落实国家资助政策，建立健全家庭经济困难学生全过程、全覆盖资助体系，预计对</t>
    </r>
    <r>
      <rPr>
        <sz val="10"/>
        <color rgb="FF000000"/>
        <rFont val="Times New Roman"/>
        <charset val="0"/>
      </rPr>
      <t>276</t>
    </r>
    <r>
      <rPr>
        <sz val="10"/>
        <color rgb="FF000000"/>
        <rFont val="宋体"/>
        <charset val="0"/>
      </rPr>
      <t>名农村脱贫家庭学生、家庭经济困难残疾学生、农村低保家庭学生、农村特困救助供养学生等给予生活补助，切实减轻学生家庭经济负担，促进教育公平。</t>
    </r>
  </si>
  <si>
    <r>
      <rPr>
        <sz val="10"/>
        <color rgb="FF000000"/>
        <rFont val="Times New Roman"/>
        <charset val="0"/>
      </rPr>
      <t>2023</t>
    </r>
    <r>
      <rPr>
        <sz val="10"/>
        <color rgb="FF000000"/>
        <rFont val="宋体"/>
        <charset val="0"/>
      </rPr>
      <t>年学校建立健全家庭经济困难学生全程、全覆盖资助体系，认定资助义务教育阶段家庭经济困难学生</t>
    </r>
    <r>
      <rPr>
        <sz val="10"/>
        <color rgb="FF000000"/>
        <rFont val="Times New Roman"/>
        <charset val="0"/>
      </rPr>
      <t>514</t>
    </r>
    <r>
      <rPr>
        <sz val="10"/>
        <color rgb="FF000000"/>
        <rFont val="宋体"/>
        <charset val="0"/>
      </rPr>
      <t>人次，发放补助资金</t>
    </r>
    <r>
      <rPr>
        <sz val="10"/>
        <color rgb="FF000000"/>
        <rFont val="Times New Roman"/>
        <charset val="0"/>
      </rPr>
      <t>22.92</t>
    </r>
    <r>
      <rPr>
        <sz val="10"/>
        <color rgb="FF000000"/>
        <rFont val="宋体"/>
        <charset val="0"/>
      </rPr>
      <t>万元，有效减轻了学生家庭经济负担。</t>
    </r>
  </si>
  <si>
    <t>困难学生认定精准率</t>
  </si>
  <si>
    <t>=100%</t>
  </si>
  <si>
    <t>时效指标</t>
  </si>
  <si>
    <t>评审认定结果公示时长</t>
  </si>
  <si>
    <r>
      <rPr>
        <sz val="10"/>
        <rFont val="宋体"/>
        <charset val="0"/>
      </rPr>
      <t>≧</t>
    </r>
    <r>
      <rPr>
        <sz val="10"/>
        <rFont val="Times New Roman"/>
        <charset val="0"/>
      </rPr>
      <t>5</t>
    </r>
    <r>
      <rPr>
        <sz val="10"/>
        <rFont val="宋体"/>
        <charset val="0"/>
      </rPr>
      <t>个工作日</t>
    </r>
  </si>
  <si>
    <r>
      <rPr>
        <sz val="10"/>
        <rFont val="Times New Roman"/>
        <charset val="0"/>
      </rPr>
      <t>5</t>
    </r>
    <r>
      <rPr>
        <sz val="10"/>
        <rFont val="宋体"/>
        <charset val="0"/>
      </rPr>
      <t>个工作日</t>
    </r>
  </si>
  <si>
    <t>成本指标</t>
  </si>
  <si>
    <t>初中寄宿困难学生补助标准</t>
  </si>
  <si>
    <r>
      <rPr>
        <sz val="10"/>
        <rFont val="Times New Roman"/>
        <charset val="0"/>
      </rPr>
      <t>=1250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</si>
  <si>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1250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</si>
  <si>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t>初中非寄宿困难学生补助标准</t>
  </si>
  <si>
    <r>
      <rPr>
        <sz val="10"/>
        <rFont val="Times New Roman"/>
        <charset val="0"/>
      </rPr>
      <t>=625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</si>
  <si>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625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</si>
  <si>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t>可持续影响</t>
  </si>
  <si>
    <t>学校持续健康发展</t>
  </si>
  <si>
    <r>
      <rPr>
        <sz val="10"/>
        <rFont val="Times New Roman"/>
        <charset val="0"/>
      </rPr>
      <t>=</t>
    </r>
    <r>
      <rPr>
        <sz val="10"/>
        <rFont val="宋体"/>
        <charset val="0"/>
      </rPr>
      <t>持续健康发展</t>
    </r>
  </si>
  <si>
    <t>持续</t>
  </si>
  <si>
    <t>学生及家长满意度</t>
  </si>
  <si>
    <r>
      <rPr>
        <sz val="10"/>
        <rFont val="宋体"/>
        <charset val="134"/>
      </rPr>
      <t>自评得分：</t>
    </r>
    <r>
      <rPr>
        <sz val="10"/>
        <rFont val="Times New Roman"/>
        <charset val="134"/>
      </rPr>
      <t xml:space="preserve">100                                                    </t>
    </r>
    <r>
      <rPr>
        <sz val="10"/>
        <rFont val="宋体"/>
        <charset val="134"/>
      </rPr>
      <t>自评等级：优</t>
    </r>
  </si>
  <si>
    <t>义务教育营养改善计划补助资金</t>
  </si>
  <si>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号）要求，扎实推进营养改善计划各项工作，确保</t>
    </r>
    <r>
      <rPr>
        <sz val="10"/>
        <color rgb="FF000000"/>
        <rFont val="Times New Roman"/>
        <charset val="0"/>
      </rPr>
      <t>1200</t>
    </r>
    <r>
      <rPr>
        <sz val="10"/>
        <color rgb="FF000000"/>
        <rFont val="宋体"/>
        <charset val="0"/>
      </rPr>
      <t>多名农村义务教育学生享受营养餐，持续提升学生营养状况和身体素质，不断促进农村教育事业发展和教育公平。</t>
    </r>
  </si>
  <si>
    <r>
      <rPr>
        <sz val="10"/>
        <color rgb="FF000000"/>
        <rFont val="Times New Roman"/>
        <charset val="0"/>
      </rPr>
      <t>2023</t>
    </r>
    <r>
      <rPr>
        <sz val="10"/>
        <color rgb="FF000000"/>
        <rFont val="宋体"/>
        <charset val="0"/>
      </rPr>
      <t>年营养改善计划顺利实施，</t>
    </r>
    <r>
      <rPr>
        <sz val="10"/>
        <color rgb="FF000000"/>
        <rFont val="Times New Roman"/>
        <charset val="0"/>
      </rPr>
      <t>1260</t>
    </r>
    <r>
      <rPr>
        <sz val="10"/>
        <color rgb="FF000000"/>
        <rFont val="宋体"/>
        <charset val="0"/>
      </rPr>
      <t>名农村义务教育阶段学生膳食得到有效保障，在校学生营养状况和身体素质得到持续提升。</t>
    </r>
  </si>
  <si>
    <t>享受营养改善计划学生数</t>
  </si>
  <si>
    <r>
      <rPr>
        <sz val="10"/>
        <rFont val="Times New Roman"/>
        <charset val="0"/>
      </rPr>
      <t>=1260</t>
    </r>
    <r>
      <rPr>
        <sz val="10"/>
        <rFont val="宋体"/>
        <charset val="0"/>
      </rPr>
      <t>人</t>
    </r>
  </si>
  <si>
    <r>
      <rPr>
        <sz val="10"/>
        <rFont val="Times New Roman"/>
        <charset val="0"/>
      </rPr>
      <t>1260</t>
    </r>
    <r>
      <rPr>
        <sz val="10"/>
        <rFont val="宋体"/>
        <charset val="0"/>
      </rPr>
      <t>人</t>
    </r>
  </si>
  <si>
    <t>食堂收支公开次数</t>
  </si>
  <si>
    <r>
      <rPr>
        <sz val="10"/>
        <rFont val="宋体"/>
        <charset val="0"/>
      </rPr>
      <t>≧</t>
    </r>
    <r>
      <rPr>
        <sz val="10"/>
        <rFont val="Times New Roman"/>
        <charset val="0"/>
      </rPr>
      <t>2</t>
    </r>
    <r>
      <rPr>
        <sz val="10"/>
        <rFont val="宋体"/>
        <charset val="0"/>
      </rPr>
      <t>次</t>
    </r>
    <r>
      <rPr>
        <sz val="10"/>
        <rFont val="Times New Roman"/>
        <charset val="0"/>
      </rPr>
      <t>/</t>
    </r>
    <r>
      <rPr>
        <sz val="10"/>
        <rFont val="宋体"/>
        <charset val="0"/>
      </rPr>
      <t>每年</t>
    </r>
  </si>
  <si>
    <r>
      <rPr>
        <sz val="10"/>
        <rFont val="Times New Roman"/>
        <charset val="0"/>
      </rPr>
      <t>2</t>
    </r>
    <r>
      <rPr>
        <sz val="10"/>
        <rFont val="宋体"/>
        <charset val="0"/>
      </rPr>
      <t>次</t>
    </r>
  </si>
  <si>
    <t>学生在校用餐期间食谱公示天数</t>
  </si>
  <si>
    <r>
      <rPr>
        <sz val="10"/>
        <rFont val="宋体"/>
        <charset val="0"/>
      </rPr>
      <t>≧</t>
    </r>
    <r>
      <rPr>
        <sz val="10"/>
        <rFont val="Times New Roman"/>
        <charset val="0"/>
      </rPr>
      <t>200</t>
    </r>
    <r>
      <rPr>
        <sz val="10"/>
        <rFont val="宋体"/>
        <charset val="0"/>
      </rPr>
      <t>天</t>
    </r>
  </si>
  <si>
    <r>
      <rPr>
        <sz val="10"/>
        <rFont val="Times New Roman"/>
        <charset val="0"/>
      </rPr>
      <t>200</t>
    </r>
    <r>
      <rPr>
        <sz val="10"/>
        <rFont val="宋体"/>
        <charset val="0"/>
      </rPr>
      <t>天</t>
    </r>
  </si>
  <si>
    <t>营养改善计划食品安全达标率</t>
  </si>
  <si>
    <t>补助天数</t>
  </si>
  <si>
    <t>补助标准</t>
  </si>
  <si>
    <r>
      <rPr>
        <sz val="10"/>
        <rFont val="Times New Roman"/>
        <charset val="0"/>
      </rPr>
      <t>=5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天</t>
    </r>
  </si>
  <si>
    <r>
      <rPr>
        <sz val="10"/>
        <rFont val="Times New Roman"/>
        <charset val="0"/>
      </rPr>
      <t>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天</t>
    </r>
  </si>
  <si>
    <t>家长对营养改善计划政策知晓度</t>
  </si>
  <si>
    <t>=90%</t>
  </si>
  <si>
    <t>学生身体素质明显提升</t>
  </si>
  <si>
    <r>
      <rPr>
        <sz val="10"/>
        <rFont val="Times New Roman"/>
        <charset val="0"/>
      </rPr>
      <t>=</t>
    </r>
    <r>
      <rPr>
        <sz val="10"/>
        <rFont val="宋体"/>
        <charset val="0"/>
      </rPr>
      <t>身体素质提升</t>
    </r>
  </si>
  <si>
    <t>明显提升</t>
  </si>
  <si>
    <r>
      <rPr>
        <sz val="10"/>
        <rFont val="宋体"/>
        <charset val="134"/>
      </rPr>
      <t>自评得分：</t>
    </r>
    <r>
      <rPr>
        <sz val="10"/>
        <rFont val="Times New Roman"/>
        <charset val="134"/>
      </rPr>
      <t xml:space="preserve"> 100                                                    </t>
    </r>
    <r>
      <rPr>
        <sz val="10"/>
        <rFont val="宋体"/>
        <charset val="134"/>
      </rPr>
      <t>自评等级：优</t>
    </r>
  </si>
  <si>
    <r>
      <rPr>
        <sz val="10"/>
        <rFont val="宋体"/>
        <charset val="134"/>
      </rPr>
      <t>项目名称</t>
    </r>
  </si>
  <si>
    <r>
      <rPr>
        <sz val="10"/>
        <rFont val="宋体"/>
        <charset val="134"/>
      </rPr>
      <t>普通高中生均公用经费补助资金及免学杂费补助资金</t>
    </r>
  </si>
  <si>
    <r>
      <rPr>
        <sz val="10"/>
        <rFont val="宋体"/>
        <charset val="134"/>
      </rPr>
      <t>主管部门及代码</t>
    </r>
  </si>
  <si>
    <r>
      <rPr>
        <sz val="10"/>
        <rFont val="宋体"/>
        <charset val="134"/>
      </rPr>
      <t>实施单位</t>
    </r>
  </si>
  <si>
    <r>
      <rPr>
        <sz val="10"/>
        <rFont val="宋体"/>
        <charset val="0"/>
      </rPr>
      <t>凤庆县第一中学</t>
    </r>
  </si>
  <si>
    <r>
      <rPr>
        <sz val="10"/>
        <rFont val="宋体"/>
        <charset val="134"/>
      </rPr>
      <t>资金来源</t>
    </r>
  </si>
  <si>
    <r>
      <rPr>
        <sz val="10"/>
        <rFont val="宋体"/>
        <charset val="134"/>
      </rPr>
      <t>年初预算数</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</si>
  <si>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</si>
  <si>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</si>
  <si>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</si>
  <si>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</si>
  <si>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</si>
  <si>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</si>
  <si>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</si>
  <si>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</si>
  <si>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</si>
  <si>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</si>
  <si>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</si>
  <si>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0"/>
      </rPr>
      <t>加强经费管理，提高资金使用效益，保障高中学校正常运转，保障教师培训经费不低于</t>
    </r>
    <r>
      <rPr>
        <sz val="10"/>
        <rFont val="Times New Roman"/>
        <charset val="0"/>
      </rPr>
      <t>10%</t>
    </r>
    <r>
      <rPr>
        <sz val="10"/>
        <rFont val="宋体"/>
        <charset val="0"/>
      </rPr>
      <t>，保障完成教育教学活动和其他日常工作任务等方面支出，促进高中教育教学质量进一步提高，本科上线率达到率</t>
    </r>
    <r>
      <rPr>
        <sz val="10"/>
        <rFont val="Times New Roman"/>
        <charset val="0"/>
      </rPr>
      <t>80%</t>
    </r>
    <r>
      <rPr>
        <sz val="10"/>
        <rFont val="宋体"/>
        <charset val="0"/>
      </rPr>
      <t>以上。</t>
    </r>
  </si>
  <si>
    <r>
      <rPr>
        <sz val="10"/>
        <rFont val="宋体"/>
        <charset val="0"/>
      </rPr>
      <t>主要用于维持学校正常运转的办公费、校舍及办公设备维修维护费、水费、电费、培训费、邮电费、劳务费、物业管理费等。</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</si>
  <si>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</si>
  <si>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</si>
  <si>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</si>
  <si>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</si>
  <si>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未完成原因分析</t>
    </r>
  </si>
  <si>
    <r>
      <rPr>
        <sz val="10"/>
        <rFont val="宋体"/>
        <charset val="134"/>
      </rPr>
      <t>数量指标</t>
    </r>
  </si>
  <si>
    <r>
      <rPr>
        <sz val="10"/>
        <rFont val="宋体"/>
        <charset val="134"/>
      </rPr>
      <t>高中在校学生人数</t>
    </r>
  </si>
  <si>
    <r>
      <rPr>
        <sz val="10"/>
        <rFont val="Times New Roman"/>
        <charset val="0"/>
      </rPr>
      <t>=3001</t>
    </r>
    <r>
      <rPr>
        <sz val="10"/>
        <rFont val="宋体"/>
        <charset val="0"/>
      </rPr>
      <t>人</t>
    </r>
  </si>
  <si>
    <r>
      <rPr>
        <sz val="10"/>
        <rFont val="Times New Roman"/>
        <charset val="0"/>
      </rPr>
      <t>3001</t>
    </r>
    <r>
      <rPr>
        <sz val="10"/>
        <rFont val="宋体"/>
        <charset val="0"/>
      </rPr>
      <t>人</t>
    </r>
  </si>
  <si>
    <r>
      <rPr>
        <sz val="10"/>
        <rFont val="宋体"/>
        <charset val="134"/>
      </rPr>
      <t>质量指标</t>
    </r>
  </si>
  <si>
    <r>
      <rPr>
        <sz val="10"/>
        <rFont val="宋体"/>
        <charset val="134"/>
      </rPr>
      <t>教师培训支出安排率</t>
    </r>
  </si>
  <si>
    <r>
      <rPr>
        <sz val="10"/>
        <rFont val="宋体"/>
        <charset val="134"/>
      </rPr>
      <t>经费支出合规性</t>
    </r>
  </si>
  <si>
    <r>
      <rPr>
        <sz val="10"/>
        <rFont val="宋体"/>
        <charset val="134"/>
      </rPr>
      <t>成本指标</t>
    </r>
  </si>
  <si>
    <r>
      <rPr>
        <sz val="10"/>
        <rFont val="宋体"/>
        <charset val="134"/>
      </rPr>
      <t>高中公用经费补助标准</t>
    </r>
  </si>
  <si>
    <r>
      <rPr>
        <sz val="10"/>
        <rFont val="Times New Roman"/>
        <charset val="0"/>
      </rPr>
      <t>=1500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</si>
  <si>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1500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</si>
  <si>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宋体"/>
        <charset val="134"/>
      </rPr>
      <t>社会效益</t>
    </r>
  </si>
  <si>
    <r>
      <rPr>
        <sz val="10"/>
        <rFont val="宋体"/>
        <charset val="134"/>
      </rPr>
      <t>高考本科上线率</t>
    </r>
  </si>
  <si>
    <r>
      <rPr>
        <sz val="10"/>
        <rFont val="宋体"/>
        <charset val="0"/>
      </rPr>
      <t>≧</t>
    </r>
    <r>
      <rPr>
        <sz val="10"/>
        <rFont val="Times New Roman"/>
        <charset val="0"/>
      </rPr>
      <t>88%</t>
    </r>
  </si>
  <si>
    <r>
      <rPr>
        <sz val="10"/>
        <rFont val="宋体"/>
        <charset val="134"/>
      </rPr>
      <t>高中阶段毛入学率</t>
    </r>
  </si>
  <si>
    <r>
      <rPr>
        <sz val="10"/>
        <rFont val="宋体"/>
        <charset val="0"/>
      </rPr>
      <t>≧</t>
    </r>
    <r>
      <rPr>
        <sz val="10"/>
        <rFont val="Times New Roman"/>
        <charset val="0"/>
      </rPr>
      <t>94%</t>
    </r>
  </si>
  <si>
    <r>
      <rPr>
        <sz val="10"/>
        <rFont val="宋体"/>
        <charset val="134"/>
      </rPr>
      <t>学校教育教学工作顺利开展</t>
    </r>
  </si>
  <si>
    <r>
      <rPr>
        <sz val="10"/>
        <rFont val="Times New Roman"/>
        <charset val="0"/>
      </rPr>
      <t>=</t>
    </r>
    <r>
      <rPr>
        <sz val="10"/>
        <rFont val="宋体"/>
        <charset val="0"/>
      </rPr>
      <t>教学工作顺利开展</t>
    </r>
  </si>
  <si>
    <r>
      <rPr>
        <sz val="10"/>
        <rFont val="宋体"/>
        <charset val="0"/>
      </rPr>
      <t>顺利开展</t>
    </r>
  </si>
  <si>
    <r>
      <rPr>
        <sz val="10"/>
        <rFont val="宋体"/>
        <charset val="134"/>
      </rPr>
      <t>学生及家长满意度</t>
    </r>
  </si>
  <si>
    <r>
      <rPr>
        <sz val="10"/>
        <rFont val="宋体"/>
        <charset val="0"/>
      </rPr>
      <t>社会公众满意度</t>
    </r>
  </si>
  <si>
    <r>
      <rPr>
        <sz val="10"/>
        <rFont val="宋体"/>
        <charset val="134"/>
      </rPr>
      <t>绩效指标总分</t>
    </r>
  </si>
  <si>
    <r>
      <rPr>
        <sz val="10"/>
        <rFont val="宋体"/>
        <charset val="134"/>
      </rPr>
      <t>联系人：白跃川</t>
    </r>
  </si>
  <si>
    <t>普通高中国家助学资金</t>
  </si>
  <si>
    <r>
      <rPr>
        <sz val="10"/>
        <rFont val="Times New Roman"/>
        <charset val="0"/>
      </rPr>
      <t>1.</t>
    </r>
    <r>
      <rPr>
        <sz val="10"/>
        <rFont val="宋体"/>
        <charset val="0"/>
      </rPr>
      <t>落实国家资助政策，规范和加强学生资助资金管理，提高资金使用效益，确保资助工作顺利开展。</t>
    </r>
    <r>
      <rPr>
        <sz val="10"/>
        <rFont val="Times New Roman"/>
        <charset val="0"/>
      </rPr>
      <t>2.</t>
    </r>
    <r>
      <rPr>
        <sz val="10"/>
        <rFont val="宋体"/>
        <charset val="0"/>
      </rPr>
      <t>通过资助普通高中国家助学金</t>
    </r>
    <r>
      <rPr>
        <sz val="10"/>
        <rFont val="Times New Roman"/>
        <charset val="0"/>
      </rPr>
      <t>1000</t>
    </r>
    <r>
      <rPr>
        <sz val="10"/>
        <rFont val="宋体"/>
        <charset val="0"/>
      </rPr>
      <t>多人次学生，促进教育公平显著提升，满足家庭经济困难学生基本学习生活需要。</t>
    </r>
  </si>
  <si>
    <r>
      <rPr>
        <sz val="10"/>
        <rFont val="Times New Roman"/>
        <charset val="0"/>
      </rPr>
      <t>2023</t>
    </r>
    <r>
      <rPr>
        <sz val="10"/>
        <rFont val="宋体"/>
        <charset val="0"/>
      </rPr>
      <t>年我校建立健全家庭经济困难学生全程、全覆盖资助体系，认定资助学生</t>
    </r>
    <r>
      <rPr>
        <sz val="10"/>
        <rFont val="Times New Roman"/>
        <charset val="0"/>
      </rPr>
      <t>1000</t>
    </r>
    <r>
      <rPr>
        <sz val="10"/>
        <rFont val="宋体"/>
        <charset val="0"/>
      </rPr>
      <t>多人次，通过资助项目实施，促进教育公平显著提升，满足家庭经济困难学生基本学习生活需要。</t>
    </r>
  </si>
  <si>
    <t>国家助学金受助人数</t>
  </si>
  <si>
    <r>
      <rPr>
        <sz val="10"/>
        <rFont val="Times New Roman"/>
        <charset val="0"/>
      </rPr>
      <t>=1029</t>
    </r>
    <r>
      <rPr>
        <sz val="10"/>
        <rFont val="宋体"/>
        <charset val="0"/>
      </rPr>
      <t>人</t>
    </r>
  </si>
  <si>
    <r>
      <rPr>
        <sz val="10"/>
        <rFont val="Times New Roman"/>
        <charset val="0"/>
      </rPr>
      <t>1029</t>
    </r>
    <r>
      <rPr>
        <sz val="10"/>
        <rFont val="宋体"/>
        <charset val="0"/>
      </rPr>
      <t>人</t>
    </r>
  </si>
  <si>
    <t>补助对象认定精准率</t>
  </si>
  <si>
    <t>100%</t>
  </si>
  <si>
    <t>助学金发放及时率</t>
  </si>
  <si>
    <t>一档助学金补助标准</t>
  </si>
  <si>
    <r>
      <rPr>
        <sz val="10"/>
        <rFont val="Times New Roman"/>
        <charset val="0"/>
      </rPr>
      <t>=2500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</si>
  <si>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2500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</si>
  <si>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t>二挡助学金补助标准</t>
  </si>
  <si>
    <t>家长对资助补助政策的知晓度</t>
  </si>
  <si>
    <t>高中阶段毛入学率</t>
  </si>
  <si>
    <t>94.03%</t>
  </si>
  <si>
    <t>97%</t>
  </si>
  <si>
    <t>家长满意度</t>
  </si>
  <si>
    <t>招生考试工作经费</t>
  </si>
  <si>
    <t>组织初中与高中（含高考）学业水平考试工作圆满完成</t>
  </si>
  <si>
    <t>高中在校生人数</t>
  </si>
  <si>
    <t>学业水平考试工作顺利完成</t>
  </si>
  <si>
    <r>
      <rPr>
        <sz val="10"/>
        <rFont val="Times New Roman"/>
        <charset val="0"/>
      </rPr>
      <t>=</t>
    </r>
    <r>
      <rPr>
        <sz val="10"/>
        <rFont val="宋体"/>
        <charset val="0"/>
      </rPr>
      <t>考试工作顺利完成</t>
    </r>
  </si>
  <si>
    <t>顺利完成</t>
  </si>
  <si>
    <t>招生考试经费足额保障率</t>
  </si>
  <si>
    <t>中考高考质量不断提高</t>
  </si>
  <si>
    <r>
      <rPr>
        <sz val="10"/>
        <rFont val="Times New Roman"/>
        <charset val="0"/>
      </rPr>
      <t>=</t>
    </r>
    <r>
      <rPr>
        <sz val="10"/>
        <rFont val="宋体"/>
        <charset val="0"/>
      </rPr>
      <t>考试质量提高</t>
    </r>
  </si>
  <si>
    <t>有效提高</t>
  </si>
  <si>
    <t>确保各类考试顺利进行</t>
  </si>
  <si>
    <r>
      <rPr>
        <sz val="10"/>
        <rFont val="Times New Roman"/>
        <charset val="0"/>
      </rPr>
      <t>=</t>
    </r>
    <r>
      <rPr>
        <sz val="10"/>
        <rFont val="宋体"/>
        <charset val="0"/>
      </rPr>
      <t>考试顺利进行</t>
    </r>
  </si>
  <si>
    <t>顺利进行</t>
  </si>
  <si>
    <t>市一中帮扶凤庆教育教学培训咨询服务补助经费</t>
  </si>
  <si>
    <t>为办好人民满意教育，全面提升我校教育教学质量，依托临沧市第一中学的办学优势和示范、引领作用，在教育教学管理、优质教师资源、教师培训培养、学科建设、教学模式构建、中高考复习备考研究、教学资源共享等方面进行帮扶的协议。</t>
  </si>
  <si>
    <r>
      <rPr>
        <sz val="10"/>
        <rFont val="宋体"/>
        <charset val="0"/>
      </rPr>
      <t>在临沧市一中的帮扶下，我校高中教育教学管理、师资力量等都有提升。</t>
    </r>
    <r>
      <rPr>
        <sz val="10"/>
        <rFont val="Times New Roman"/>
        <charset val="0"/>
      </rPr>
      <t>2023</t>
    </r>
    <r>
      <rPr>
        <sz val="10"/>
        <rFont val="宋体"/>
        <charset val="0"/>
      </rPr>
      <t>年高考本科上线率</t>
    </r>
    <r>
      <rPr>
        <sz val="10"/>
        <rFont val="Times New Roman"/>
        <charset val="0"/>
      </rPr>
      <t>89.31%</t>
    </r>
    <r>
      <rPr>
        <sz val="10"/>
        <rFont val="宋体"/>
        <charset val="0"/>
      </rPr>
      <t>，综合上线率</t>
    </r>
    <r>
      <rPr>
        <sz val="10"/>
        <rFont val="Times New Roman"/>
        <charset val="0"/>
      </rPr>
      <t>100%</t>
    </r>
    <r>
      <rPr>
        <sz val="10"/>
        <rFont val="宋体"/>
        <charset val="0"/>
      </rPr>
      <t>。</t>
    </r>
  </si>
  <si>
    <t>帮扶学校数</t>
  </si>
  <si>
    <r>
      <rPr>
        <sz val="10"/>
        <rFont val="Times New Roman"/>
        <charset val="0"/>
      </rPr>
      <t>=1</t>
    </r>
    <r>
      <rPr>
        <sz val="10"/>
        <rFont val="宋体"/>
        <charset val="0"/>
      </rPr>
      <t>所</t>
    </r>
  </si>
  <si>
    <r>
      <rPr>
        <sz val="10"/>
        <rFont val="Times New Roman"/>
        <charset val="0"/>
      </rPr>
      <t>1</t>
    </r>
    <r>
      <rPr>
        <sz val="10"/>
        <rFont val="宋体"/>
        <charset val="0"/>
      </rPr>
      <t>所</t>
    </r>
  </si>
  <si>
    <t>帮扶周期</t>
  </si>
  <si>
    <r>
      <rPr>
        <sz val="10"/>
        <rFont val="Times New Roman"/>
        <charset val="0"/>
      </rPr>
      <t>=3</t>
    </r>
    <r>
      <rPr>
        <sz val="10"/>
        <rFont val="宋体"/>
        <charset val="0"/>
      </rPr>
      <t>年</t>
    </r>
  </si>
  <si>
    <r>
      <rPr>
        <sz val="10"/>
        <rFont val="Times New Roman"/>
        <charset val="0"/>
      </rPr>
      <t>3</t>
    </r>
    <r>
      <rPr>
        <sz val="10"/>
        <rFont val="宋体"/>
        <charset val="0"/>
      </rPr>
      <t>年</t>
    </r>
  </si>
  <si>
    <t>帮扶经费</t>
  </si>
  <si>
    <r>
      <rPr>
        <sz val="10"/>
        <rFont val="Times New Roman"/>
        <charset val="0"/>
      </rPr>
      <t>=50</t>
    </r>
    <r>
      <rPr>
        <sz val="10"/>
        <rFont val="宋体"/>
        <charset val="0"/>
      </rPr>
      <t>万元</t>
    </r>
    <r>
      <rPr>
        <sz val="10"/>
        <rFont val="Times New Roman"/>
        <charset val="0"/>
      </rPr>
      <t>/</t>
    </r>
    <r>
      <rPr>
        <sz val="10"/>
        <rFont val="宋体"/>
        <charset val="0"/>
      </rPr>
      <t>年</t>
    </r>
  </si>
  <si>
    <r>
      <rPr>
        <sz val="10"/>
        <rFont val="Times New Roman"/>
        <charset val="0"/>
      </rPr>
      <t>50</t>
    </r>
    <r>
      <rPr>
        <sz val="10"/>
        <rFont val="宋体"/>
        <charset val="0"/>
      </rPr>
      <t>万元</t>
    </r>
    <r>
      <rPr>
        <sz val="10"/>
        <rFont val="Times New Roman"/>
        <charset val="0"/>
      </rPr>
      <t>/</t>
    </r>
    <r>
      <rPr>
        <sz val="10"/>
        <rFont val="宋体"/>
        <charset val="0"/>
      </rPr>
      <t>年</t>
    </r>
  </si>
  <si>
    <t>教育教学质量稳步提升</t>
  </si>
  <si>
    <t>高考本科上线率</t>
  </si>
  <si>
    <r>
      <rPr>
        <sz val="10"/>
        <rFont val="宋体"/>
        <charset val="0"/>
      </rPr>
      <t>≧</t>
    </r>
    <r>
      <rPr>
        <sz val="10"/>
        <rFont val="Times New Roman"/>
        <charset val="0"/>
      </rPr>
      <t>80%</t>
    </r>
  </si>
  <si>
    <r>
      <rPr>
        <sz val="10"/>
        <rFont val="宋体"/>
        <charset val="134"/>
      </rPr>
      <t>自评得分：</t>
    </r>
    <r>
      <rPr>
        <sz val="10"/>
        <rFont val="Times New Roman"/>
        <charset val="134"/>
      </rPr>
      <t xml:space="preserve"> 100                                          </t>
    </r>
    <r>
      <rPr>
        <sz val="10"/>
        <rFont val="宋体"/>
        <charset val="134"/>
      </rPr>
      <t>自评等级：优</t>
    </r>
  </si>
  <si>
    <t>录取中考成绩优秀学生补助资金</t>
  </si>
  <si>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</si>
  <si>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</si>
  <si>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t>打造我校优质高中教育品牌，进一步提升我校高考质量，为高校培养更多优质生源，吸引优秀学生报考我校高中部，以高进优出保障教学质量的稳步提升。</t>
  </si>
  <si>
    <r>
      <rPr>
        <sz val="10"/>
        <rFont val="Times New Roman"/>
        <charset val="134"/>
      </rPr>
      <t>2023</t>
    </r>
    <r>
      <rPr>
        <sz val="10"/>
        <rFont val="宋体"/>
        <charset val="134"/>
      </rPr>
      <t>年</t>
    </r>
    <r>
      <rPr>
        <sz val="10"/>
        <rFont val="Times New Roman"/>
        <charset val="134"/>
      </rPr>
      <t>8</t>
    </r>
    <r>
      <rPr>
        <sz val="10"/>
        <rFont val="宋体"/>
        <charset val="134"/>
      </rPr>
      <t>月完成</t>
    </r>
    <r>
      <rPr>
        <sz val="10"/>
        <rFont val="Times New Roman"/>
        <charset val="134"/>
      </rPr>
      <t>100</t>
    </r>
    <r>
      <rPr>
        <sz val="10"/>
        <rFont val="宋体"/>
        <charset val="134"/>
      </rPr>
      <t>名优质生源录取工作，为我校打造优质高中教育品牌奠定了坚实基础，同时高中教育得到学生家长认可。</t>
    </r>
  </si>
  <si>
    <r>
      <rPr>
        <sz val="10"/>
        <rFont val="宋体"/>
        <charset val="134"/>
      </rPr>
      <t>绩效</t>
    </r>
    <r>
      <rPr>
        <sz val="10"/>
        <rFont val="Times New Roman"/>
        <charset val="134"/>
      </rPr>
      <t xml:space="preserve">
</t>
    </r>
    <r>
      <rPr>
        <sz val="10"/>
        <rFont val="宋体"/>
        <charset val="134"/>
      </rPr>
      <t>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</si>
  <si>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</si>
  <si>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</si>
  <si>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产出指标（</t>
    </r>
    <r>
      <rPr>
        <sz val="10"/>
        <rFont val="Times New Roman"/>
        <charset val="134"/>
      </rPr>
      <t>50%</t>
    </r>
    <r>
      <rPr>
        <sz val="10"/>
        <rFont val="宋体"/>
        <charset val="134"/>
      </rPr>
      <t>）</t>
    </r>
  </si>
  <si>
    <t>数量</t>
  </si>
  <si>
    <t>优质生源招生任务人数</t>
  </si>
  <si>
    <r>
      <rPr>
        <sz val="10"/>
        <rFont val="Times New Roman"/>
        <charset val="134"/>
      </rPr>
      <t>=100</t>
    </r>
    <r>
      <rPr>
        <sz val="10"/>
        <rFont val="宋体"/>
        <charset val="134"/>
      </rPr>
      <t>人</t>
    </r>
  </si>
  <si>
    <r>
      <rPr>
        <sz val="10"/>
        <rFont val="Times New Roman"/>
        <charset val="134"/>
      </rPr>
      <t>100</t>
    </r>
    <r>
      <rPr>
        <sz val="10"/>
        <rFont val="宋体"/>
        <charset val="134"/>
      </rPr>
      <t>人</t>
    </r>
  </si>
  <si>
    <t>质量</t>
  </si>
  <si>
    <t>招生政策宣传知晓度</t>
  </si>
  <si>
    <r>
      <rPr>
        <sz val="10"/>
        <rFont val="宋体"/>
        <charset val="134"/>
      </rPr>
      <t>≧</t>
    </r>
    <r>
      <rPr>
        <sz val="10"/>
        <rFont val="Times New Roman"/>
        <charset val="134"/>
      </rPr>
      <t>90%</t>
    </r>
  </si>
  <si>
    <t>91%</t>
  </si>
  <si>
    <t>时效</t>
  </si>
  <si>
    <t>招生完成时间</t>
  </si>
  <si>
    <r>
      <rPr>
        <sz val="10"/>
        <rFont val="Times New Roman"/>
        <charset val="134"/>
      </rPr>
      <t>=8</t>
    </r>
    <r>
      <rPr>
        <sz val="10"/>
        <rFont val="宋体"/>
        <charset val="134"/>
      </rPr>
      <t>月</t>
    </r>
    <r>
      <rPr>
        <sz val="10"/>
        <rFont val="Times New Roman"/>
        <charset val="134"/>
      </rPr>
      <t>20</t>
    </r>
    <r>
      <rPr>
        <sz val="10"/>
        <rFont val="宋体"/>
        <charset val="134"/>
      </rPr>
      <t>日之前</t>
    </r>
  </si>
  <si>
    <r>
      <rPr>
        <sz val="10"/>
        <rFont val="Times New Roman"/>
        <charset val="134"/>
      </rPr>
      <t>8</t>
    </r>
    <r>
      <rPr>
        <sz val="10"/>
        <rFont val="宋体"/>
        <charset val="134"/>
      </rPr>
      <t>月</t>
    </r>
    <r>
      <rPr>
        <sz val="10"/>
        <rFont val="Times New Roman"/>
        <charset val="134"/>
      </rPr>
      <t>20</t>
    </r>
    <r>
      <rPr>
        <sz val="10"/>
        <rFont val="宋体"/>
        <charset val="134"/>
      </rPr>
      <t>日之前</t>
    </r>
  </si>
  <si>
    <t>成本</t>
  </si>
  <si>
    <t>项目成本控制</t>
  </si>
  <si>
    <r>
      <rPr>
        <sz val="10"/>
        <rFont val="宋体"/>
        <charset val="134"/>
      </rPr>
      <t>≦</t>
    </r>
    <r>
      <rPr>
        <sz val="10"/>
        <rFont val="Times New Roman"/>
        <charset val="134"/>
      </rPr>
      <t>63</t>
    </r>
    <r>
      <rPr>
        <sz val="10"/>
        <rFont val="宋体"/>
        <charset val="134"/>
      </rPr>
      <t>万元</t>
    </r>
  </si>
  <si>
    <r>
      <rPr>
        <sz val="10"/>
        <rFont val="Times New Roman"/>
        <charset val="134"/>
      </rPr>
      <t>63</t>
    </r>
    <r>
      <rPr>
        <sz val="10"/>
        <rFont val="宋体"/>
        <charset val="134"/>
      </rPr>
      <t>万元</t>
    </r>
  </si>
  <si>
    <t>招生工作顺利开展，学生及家长认可</t>
  </si>
  <si>
    <r>
      <rPr>
        <sz val="10"/>
        <rFont val="Times New Roman"/>
        <charset val="134"/>
      </rPr>
      <t>=</t>
    </r>
    <r>
      <rPr>
        <sz val="10"/>
        <rFont val="宋体"/>
        <charset val="134"/>
      </rPr>
      <t>招生工作顺利开展</t>
    </r>
  </si>
  <si>
    <t>顺利开展</t>
  </si>
  <si>
    <r>
      <rPr>
        <sz val="10"/>
        <rFont val="宋体"/>
        <charset val="134"/>
      </rPr>
      <t>满意度指标（</t>
    </r>
    <r>
      <rPr>
        <sz val="10"/>
        <rFont val="Times New Roman"/>
        <charset val="134"/>
      </rPr>
      <t>10%</t>
    </r>
    <r>
      <rPr>
        <sz val="10"/>
        <rFont val="宋体"/>
        <charset val="134"/>
      </rPr>
      <t>）</t>
    </r>
  </si>
  <si>
    <t>95%</t>
  </si>
  <si>
    <r>
      <rPr>
        <sz val="10"/>
        <rFont val="宋体"/>
        <charset val="134"/>
      </rPr>
      <t>自评得分：</t>
    </r>
    <r>
      <rPr>
        <sz val="10"/>
        <rFont val="Times New Roman"/>
        <charset val="134"/>
      </rPr>
      <t xml:space="preserve">100                                  </t>
    </r>
    <r>
      <rPr>
        <sz val="10"/>
        <rFont val="宋体"/>
        <charset val="134"/>
      </rPr>
      <t>自评等级：优</t>
    </r>
  </si>
  <si>
    <t>高中学生学费住宿费收费资金</t>
  </si>
  <si>
    <t>进一步提高普通高中教育经费保障能力，提升高中运转水平，确保学校教育教学工作的顺利开展。</t>
  </si>
  <si>
    <t>在校高中学生数</t>
  </si>
  <si>
    <t>收费标准</t>
  </si>
  <si>
    <t>减免标准</t>
  </si>
  <si>
    <t>高中办学质量提升</t>
  </si>
  <si>
    <r>
      <rPr>
        <sz val="10"/>
        <rFont val="Times New Roman"/>
        <charset val="0"/>
      </rPr>
      <t>=</t>
    </r>
    <r>
      <rPr>
        <sz val="10"/>
        <rFont val="宋体"/>
        <charset val="0"/>
      </rPr>
      <t>办学质量提升</t>
    </r>
  </si>
  <si>
    <t>政策知晓率</t>
  </si>
  <si>
    <r>
      <rPr>
        <sz val="10"/>
        <rFont val="宋体"/>
        <charset val="0"/>
      </rPr>
      <t>≧</t>
    </r>
    <r>
      <rPr>
        <sz val="10"/>
        <rFont val="Times New Roman"/>
        <charset val="0"/>
      </rPr>
      <t>95%</t>
    </r>
  </si>
  <si>
    <t>98%</t>
  </si>
  <si>
    <r>
      <rPr>
        <sz val="10"/>
        <rFont val="宋体"/>
        <charset val="134"/>
      </rPr>
      <t>自评得分：</t>
    </r>
    <r>
      <rPr>
        <sz val="10"/>
        <rFont val="Times New Roman"/>
        <charset val="134"/>
      </rPr>
      <t xml:space="preserve"> 100                                                 </t>
    </r>
    <r>
      <rPr>
        <sz val="10"/>
        <rFont val="宋体"/>
        <charset val="134"/>
      </rPr>
      <t>自评等级：优</t>
    </r>
  </si>
  <si>
    <t>义务教育阶段课后服务收费资金</t>
  </si>
  <si>
    <r>
      <t>严格落实义务教育课后服务政策，制定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的课后服务方案，通过开展绘画、舞蹈、葫芦丝教学及篮球教学等丰富多彩的课后服务活动，解决家长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的问题，减轻家长负担，促进学生德智体美劳全面发展。</t>
    </r>
  </si>
  <si>
    <r>
      <rPr>
        <sz val="10"/>
        <color rgb="FF000000"/>
        <rFont val="宋体"/>
        <charset val="0"/>
      </rPr>
      <t>本年度有</t>
    </r>
    <r>
      <rPr>
        <sz val="10"/>
        <color rgb="FF000000"/>
        <rFont val="Times New Roman"/>
        <charset val="0"/>
      </rPr>
      <t>1252</t>
    </r>
    <r>
      <rPr>
        <sz val="10"/>
        <color rgb="FF000000"/>
        <rFont val="宋体"/>
        <charset val="0"/>
      </rPr>
      <t>人参加学校组织的课后服务活动，通过开展绘画、舞蹈、葫芦丝教学及篮球教学等丰富多彩的课后服务活动，基本解决了家长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的问题，切实减轻了家长负担，丰富多彩的课后服务活动促进了学生德智体美劳全面发展。</t>
    </r>
  </si>
  <si>
    <t>参加课后服务学生数</t>
  </si>
  <si>
    <r>
      <rPr>
        <sz val="10"/>
        <rFont val="Times New Roman"/>
        <charset val="0"/>
      </rPr>
      <t>=1252</t>
    </r>
    <r>
      <rPr>
        <sz val="10"/>
        <rFont val="宋体"/>
        <charset val="0"/>
      </rPr>
      <t>人</t>
    </r>
  </si>
  <si>
    <r>
      <rPr>
        <sz val="10"/>
        <rFont val="Times New Roman"/>
        <charset val="0"/>
      </rPr>
      <t>1252</t>
    </r>
    <r>
      <rPr>
        <sz val="10"/>
        <rFont val="宋体"/>
        <charset val="0"/>
      </rPr>
      <t>人</t>
    </r>
  </si>
  <si>
    <t>课后服务费收支每年公开次数</t>
  </si>
  <si>
    <r>
      <rPr>
        <sz val="10"/>
        <rFont val="宋体"/>
        <charset val="0"/>
      </rPr>
      <t>≧</t>
    </r>
    <r>
      <rPr>
        <sz val="10"/>
        <rFont val="Times New Roman"/>
        <charset val="0"/>
      </rPr>
      <t>2</t>
    </r>
    <r>
      <rPr>
        <sz val="10"/>
        <rFont val="宋体"/>
        <charset val="0"/>
      </rPr>
      <t>次</t>
    </r>
  </si>
  <si>
    <t>课后服务时间达标率</t>
  </si>
  <si>
    <t>96%</t>
  </si>
  <si>
    <t>发放及时率</t>
  </si>
  <si>
    <r>
      <rPr>
        <sz val="10"/>
        <rFont val="Times New Roman"/>
        <charset val="0"/>
      </rPr>
      <t>=380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学期</t>
    </r>
  </si>
  <si>
    <r>
      <rPr>
        <sz val="10"/>
        <rFont val="Times New Roman"/>
        <charset val="0"/>
      </rPr>
      <t>380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学期</t>
    </r>
  </si>
  <si>
    <t>师生及家长对课后服务政策知晓度</t>
  </si>
  <si>
    <t>减轻经济困难学生家庭负担</t>
  </si>
  <si>
    <r>
      <rPr>
        <sz val="10"/>
        <rFont val="Times New Roman"/>
        <charset val="0"/>
      </rPr>
      <t>=</t>
    </r>
    <r>
      <rPr>
        <sz val="10"/>
        <rFont val="宋体"/>
        <charset val="0"/>
      </rPr>
      <t>减轻家庭负担</t>
    </r>
  </si>
  <si>
    <t>减轻</t>
  </si>
  <si>
    <t>社会捐赠助学资金</t>
  </si>
  <si>
    <r>
      <rPr>
        <sz val="10"/>
        <rFont val="宋体"/>
        <charset val="0"/>
      </rPr>
      <t>提高资金使用效益，推进初、高中教育均衡发展，促进教育公平，</t>
    </r>
    <r>
      <rPr>
        <sz val="10"/>
        <rFont val="Times New Roman"/>
        <charset val="0"/>
      </rPr>
      <t>1</t>
    </r>
    <r>
      <rPr>
        <sz val="10"/>
        <rFont val="宋体"/>
        <charset val="0"/>
      </rPr>
      <t>、初、高中家庭经济困难的普通在校学生不因贫辍学，完成学业。</t>
    </r>
    <r>
      <rPr>
        <sz val="10"/>
        <rFont val="Times New Roman"/>
        <charset val="0"/>
      </rPr>
      <t>2</t>
    </r>
    <r>
      <rPr>
        <sz val="10"/>
        <rFont val="宋体"/>
        <charset val="0"/>
      </rPr>
      <t>、鼓励品学兼优学生更加积极、努力学习。</t>
    </r>
    <r>
      <rPr>
        <sz val="10"/>
        <rFont val="Times New Roman"/>
        <charset val="0"/>
      </rPr>
      <t>3</t>
    </r>
    <r>
      <rPr>
        <sz val="10"/>
        <rFont val="宋体"/>
        <charset val="0"/>
      </rPr>
      <t>、提升学生之间竞争意识，提升初、高中教学质量。</t>
    </r>
  </si>
  <si>
    <r>
      <rPr>
        <sz val="10"/>
        <rFont val="Times New Roman"/>
        <charset val="0"/>
      </rPr>
      <t>2023</t>
    </r>
    <r>
      <rPr>
        <sz val="10"/>
        <rFont val="宋体"/>
        <charset val="0"/>
      </rPr>
      <t>年共发放社会捐赠助学资金</t>
    </r>
    <r>
      <rPr>
        <sz val="10"/>
        <rFont val="Times New Roman"/>
        <charset val="0"/>
      </rPr>
      <t>102.82</t>
    </r>
    <r>
      <rPr>
        <sz val="10"/>
        <rFont val="宋体"/>
        <charset val="0"/>
      </rPr>
      <t>万元，保障了初、高中家庭经济困难的普通在校学生完成学业。高考本科上线率</t>
    </r>
    <r>
      <rPr>
        <sz val="10"/>
        <rFont val="Times New Roman"/>
        <charset val="0"/>
      </rPr>
      <t>89.31%</t>
    </r>
    <r>
      <rPr>
        <sz val="10"/>
        <rFont val="宋体"/>
        <charset val="0"/>
      </rPr>
      <t>，综合上线率</t>
    </r>
    <r>
      <rPr>
        <sz val="10"/>
        <rFont val="Times New Roman"/>
        <charset val="0"/>
      </rPr>
      <t>100%</t>
    </r>
    <r>
      <rPr>
        <sz val="10"/>
        <rFont val="宋体"/>
        <charset val="0"/>
      </rPr>
      <t>；初中部学年综合评价全县第</t>
    </r>
    <r>
      <rPr>
        <sz val="10"/>
        <rFont val="Times New Roman"/>
        <charset val="0"/>
      </rPr>
      <t>1</t>
    </r>
    <r>
      <rPr>
        <sz val="10"/>
        <rFont val="宋体"/>
        <charset val="0"/>
      </rPr>
      <t>名。</t>
    </r>
  </si>
  <si>
    <r>
      <rPr>
        <sz val="10"/>
        <rFont val="Times New Roman"/>
        <charset val="0"/>
      </rPr>
      <t>=3000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</si>
  <si>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3000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</si>
  <si>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宋体"/>
        <charset val="134"/>
      </rPr>
      <t>满意度指标（</t>
    </r>
    <r>
      <rPr>
        <sz val="10"/>
        <rFont val="Times New Roman"/>
        <charset val="134"/>
      </rPr>
      <t>10</t>
    </r>
    <r>
      <rPr>
        <sz val="10"/>
        <rFont val="宋体"/>
        <charset val="134"/>
      </rPr>
      <t>分）</t>
    </r>
  </si>
  <si>
    <r>
      <rPr>
        <sz val="10"/>
        <rFont val="宋体"/>
        <charset val="134"/>
      </rPr>
      <t>自评得分：</t>
    </r>
    <r>
      <rPr>
        <sz val="10"/>
        <rFont val="Times New Roman"/>
        <charset val="134"/>
      </rPr>
      <t xml:space="preserve">99.48                                               </t>
    </r>
    <r>
      <rPr>
        <sz val="10"/>
        <rFont val="宋体"/>
        <charset val="134"/>
      </rPr>
      <t>自评等级：优</t>
    </r>
  </si>
  <si>
    <t>标准化考场建设补助资金</t>
  </si>
  <si>
    <t>标准化考场省市补助资金，专项用于高中（含综合高中）信息化及实验仪器设备购置，以不断提高高中教育水平。</t>
  </si>
  <si>
    <r>
      <rPr>
        <sz val="10"/>
        <rFont val="宋体"/>
        <charset val="0"/>
      </rPr>
      <t>专项用于高中（含综合高中）信息化及实验仪器设备购置资金</t>
    </r>
    <r>
      <rPr>
        <sz val="10"/>
        <rFont val="Times New Roman"/>
        <charset val="0"/>
      </rPr>
      <t>16</t>
    </r>
    <r>
      <rPr>
        <sz val="10"/>
        <rFont val="宋体"/>
        <charset val="0"/>
      </rPr>
      <t>万元，以不断提高高中教育水平。</t>
    </r>
  </si>
  <si>
    <t>在校学生数</t>
  </si>
  <si>
    <r>
      <rPr>
        <sz val="10"/>
        <rFont val="Times New Roman"/>
        <charset val="0"/>
      </rPr>
      <t>=4261</t>
    </r>
    <r>
      <rPr>
        <sz val="10"/>
        <rFont val="宋体"/>
        <charset val="0"/>
      </rPr>
      <t>人</t>
    </r>
  </si>
  <si>
    <r>
      <rPr>
        <sz val="10"/>
        <rFont val="Times New Roman"/>
        <charset val="0"/>
      </rPr>
      <t>4261</t>
    </r>
    <r>
      <rPr>
        <sz val="10"/>
        <rFont val="宋体"/>
        <charset val="0"/>
      </rPr>
      <t>人</t>
    </r>
  </si>
  <si>
    <t>设备质量合格</t>
  </si>
  <si>
    <t>持续影响年限</t>
  </si>
  <si>
    <r>
      <rPr>
        <sz val="10"/>
        <rFont val="宋体"/>
        <charset val="0"/>
      </rPr>
      <t>≧</t>
    </r>
    <r>
      <rPr>
        <sz val="10"/>
        <rFont val="Times New Roman"/>
        <charset val="0"/>
      </rPr>
      <t>3</t>
    </r>
    <r>
      <rPr>
        <sz val="10"/>
        <rFont val="宋体"/>
        <charset val="0"/>
      </rPr>
      <t>年</t>
    </r>
  </si>
  <si>
    <r>
      <rPr>
        <sz val="10"/>
        <rFont val="宋体"/>
        <charset val="134"/>
      </rPr>
      <t>自评得分：</t>
    </r>
    <r>
      <rPr>
        <sz val="10"/>
        <rFont val="Times New Roman"/>
        <charset val="134"/>
      </rPr>
      <t xml:space="preserve">100                                             </t>
    </r>
    <r>
      <rPr>
        <sz val="10"/>
        <rFont val="宋体"/>
        <charset val="134"/>
      </rPr>
      <t>自评等级：优</t>
    </r>
  </si>
  <si>
    <t>市域社会治理现场会会议费及综治维稳工作经费</t>
  </si>
  <si>
    <t>学校南门停车场升级改造及开展校园反暴力宣传教育活动</t>
  </si>
  <si>
    <t>学校南门停车场升级改造及开展校园反暴力宣传教育活动。</t>
  </si>
  <si>
    <t>会议顺利召开</t>
  </si>
  <si>
    <r>
      <rPr>
        <sz val="10"/>
        <rFont val="Times New Roman"/>
        <charset val="0"/>
      </rPr>
      <t>=</t>
    </r>
    <r>
      <rPr>
        <sz val="10"/>
        <rFont val="宋体"/>
        <charset val="0"/>
      </rPr>
      <t>顺利召开</t>
    </r>
  </si>
  <si>
    <t>顺利召开</t>
  </si>
  <si>
    <t>校园安全提升</t>
  </si>
  <si>
    <r>
      <rPr>
        <sz val="10"/>
        <rFont val="Times New Roman"/>
        <charset val="0"/>
      </rPr>
      <t>=</t>
    </r>
    <r>
      <rPr>
        <sz val="10"/>
        <rFont val="宋体"/>
        <charset val="0"/>
      </rPr>
      <t>校园安全提升</t>
    </r>
  </si>
  <si>
    <t>医疗服务与保障能力提升补助资金</t>
  </si>
  <si>
    <t>中医药文化传承与发展，推动中医药文化进校园活动开展和中医药知识宣传。</t>
  </si>
  <si>
    <t>完成中医药文化传承与发展，推动中医药文化进校园活动开展和中医药知识宣传。</t>
  </si>
  <si>
    <t>在校初中学生数</t>
  </si>
  <si>
    <t>购买宣传物品图书质量合格</t>
  </si>
  <si>
    <t>宣传覆盖率</t>
  </si>
  <si>
    <t>代收代缴个人所得税补助经费及省统测补助费等资金</t>
  </si>
  <si>
    <r>
      <rPr>
        <sz val="10"/>
        <rFont val="Times New Roman"/>
        <charset val="0"/>
      </rPr>
      <t>1</t>
    </r>
    <r>
      <rPr>
        <sz val="10"/>
        <rFont val="宋体"/>
        <charset val="0"/>
      </rPr>
      <t>、保障个人所得税缴纳工作顺利开展所需办公支出。</t>
    </r>
    <r>
      <rPr>
        <sz val="10"/>
        <rFont val="Times New Roman"/>
        <charset val="0"/>
      </rPr>
      <t>2</t>
    </r>
    <r>
      <rPr>
        <sz val="10"/>
        <rFont val="宋体"/>
        <charset val="0"/>
      </rPr>
      <t>、组织初中与高中（含高考）学业水平考试工作圆满完成。</t>
    </r>
  </si>
  <si>
    <r>
      <rPr>
        <sz val="10"/>
        <rFont val="宋体"/>
        <charset val="0"/>
      </rPr>
      <t>完成</t>
    </r>
    <r>
      <rPr>
        <sz val="10"/>
        <rFont val="Times New Roman"/>
        <charset val="0"/>
      </rPr>
      <t>2023</t>
    </r>
    <r>
      <rPr>
        <sz val="10"/>
        <rFont val="宋体"/>
        <charset val="0"/>
      </rPr>
      <t>年个人所得税缴纳工作顺利开展所需办公支出。初中与高中（含高考）学业水平考试工作圆满完成。</t>
    </r>
  </si>
  <si>
    <t>在职职工数</t>
  </si>
  <si>
    <r>
      <rPr>
        <sz val="10"/>
        <rFont val="Times New Roman"/>
        <charset val="0"/>
      </rPr>
      <t>=343</t>
    </r>
    <r>
      <rPr>
        <sz val="10"/>
        <rFont val="宋体"/>
        <charset val="0"/>
      </rPr>
      <t>人</t>
    </r>
  </si>
  <si>
    <r>
      <rPr>
        <sz val="10"/>
        <rFont val="Times New Roman"/>
        <charset val="0"/>
      </rPr>
      <t>343</t>
    </r>
    <r>
      <rPr>
        <sz val="10"/>
        <rFont val="宋体"/>
        <charset val="0"/>
      </rPr>
      <t>人</t>
    </r>
  </si>
  <si>
    <t>按时足额上缴个人所得税</t>
  </si>
  <si>
    <t>办学质量提升</t>
  </si>
  <si>
    <r>
      <rPr>
        <sz val="10"/>
        <rFont val="宋体"/>
        <charset val="134"/>
      </rPr>
      <t>自评得分：</t>
    </r>
    <r>
      <rPr>
        <sz val="10"/>
        <rFont val="Times New Roman"/>
        <charset val="134"/>
      </rPr>
      <t xml:space="preserve">98.93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</si>
</sst>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1"/>
      <name val="宋体"/>
      <charset val="134"/>
      <scheme val="minor"/>
    </font>
    <font>
      <sz val="10"/>
      <name val="宋体"/>
      <charset val="134"/>
      <scheme val="minor"/>
    </font>
    <font>
      <sz val="18"/>
      <name val="黑体"/>
      <charset val="134"/>
    </font>
    <font>
      <sz val="10"/>
      <name val="宋体"/>
      <charset val="134"/>
    </font>
    <font>
      <sz val="10"/>
      <name val="Times New Roman"/>
      <charset val="134"/>
    </font>
    <font>
      <sz val="10"/>
      <name val="Times New Roman"/>
      <charset val="0"/>
    </font>
    <font>
      <sz val="10"/>
      <name val="宋体"/>
      <charset val="0"/>
    </font>
    <font>
      <sz val="10"/>
      <color rgb="FF000000"/>
      <name val="宋体"/>
      <charset val="0"/>
    </font>
    <font>
      <sz val="10"/>
      <color rgb="FF000000"/>
      <name val="Times New Roman"/>
      <charset val="0"/>
    </font>
    <font>
      <sz val="10"/>
      <name val="Times New Roman"/>
      <charset val="1"/>
    </font>
    <font>
      <sz val="11"/>
      <color rgb="FF000000"/>
      <name val="SimSun"/>
      <charset val="134"/>
    </font>
    <font>
      <sz val="22"/>
      <color indexed="8"/>
      <name val="黑体"/>
      <charset val="134"/>
    </font>
    <font>
      <sz val="10"/>
      <color indexed="8"/>
      <name val="Arial"/>
      <charset val="0"/>
    </font>
    <font>
      <sz val="11"/>
      <color indexed="8"/>
      <name val="宋体"/>
      <charset val="134"/>
    </font>
    <font>
      <sz val="11"/>
      <color rgb="FFFF0000"/>
      <name val="宋体"/>
      <charset val="134"/>
    </font>
    <font>
      <sz val="11"/>
      <color indexed="8"/>
      <name val="Arial"/>
      <charset val="0"/>
    </font>
    <font>
      <sz val="11"/>
      <name val="宋体"/>
      <charset val="134"/>
    </font>
    <font>
      <sz val="12"/>
      <color rgb="FFFF0000"/>
      <name val="宋体"/>
      <charset val="134"/>
    </font>
    <font>
      <sz val="12"/>
      <name val="宋体"/>
      <charset val="134"/>
    </font>
    <font>
      <sz val="20"/>
      <name val="黑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2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4" fillId="3" borderId="23" applyNumberFormat="0" applyAlignment="0" applyProtection="0">
      <alignment vertical="center"/>
    </xf>
    <xf numFmtId="0" fontId="35" fillId="4" borderId="24" applyNumberFormat="0" applyAlignment="0" applyProtection="0">
      <alignment vertical="center"/>
    </xf>
    <xf numFmtId="0" fontId="36" fillId="4" borderId="23" applyNumberFormat="0" applyAlignment="0" applyProtection="0">
      <alignment vertical="center"/>
    </xf>
    <xf numFmtId="0" fontId="37" fillId="5" borderId="25" applyNumberFormat="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9" fillId="0" borderId="0"/>
    <xf numFmtId="0" fontId="14" fillId="0" borderId="0">
      <alignment vertical="center"/>
    </xf>
    <xf numFmtId="0" fontId="22" fillId="0" borderId="0">
      <alignment vertical="top"/>
      <protection locked="0"/>
    </xf>
  </cellStyleXfs>
  <cellXfs count="147">
    <xf numFmtId="0" fontId="0" fillId="0" borderId="0" xfId="0" applyFont="1">
      <alignment vertical="center"/>
    </xf>
    <xf numFmtId="0" fontId="0" fillId="0" borderId="0" xfId="0" applyFont="1" applyAlignment="1">
      <alignment horizontal="lef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top" wrapText="1"/>
    </xf>
    <xf numFmtId="0" fontId="6" fillId="0" borderId="1" xfId="0" applyNumberFormat="1" applyFont="1" applyFill="1" applyBorder="1" applyAlignment="1" applyProtection="1">
      <alignment horizontal="center" vertical="center" wrapText="1"/>
    </xf>
    <xf numFmtId="10" fontId="7" fillId="0" borderId="1" xfId="0" applyNumberFormat="1" applyFont="1" applyFill="1" applyBorder="1" applyAlignment="1">
      <alignment horizontal="center" vertical="center" wrapText="1"/>
    </xf>
    <xf numFmtId="0" fontId="1" fillId="0" borderId="0"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10" fillId="0" borderId="7" xfId="51" applyNumberFormat="1" applyFont="1" applyFill="1" applyBorder="1" applyAlignment="1" applyProtection="1">
      <alignment horizontal="center" vertical="center" wrapText="1"/>
    </xf>
    <xf numFmtId="176" fontId="10" fillId="0" borderId="9" xfId="51" applyNumberFormat="1" applyFont="1" applyFill="1" applyBorder="1" applyAlignment="1" applyProtection="1">
      <alignment horizontal="center" vertical="center" wrapText="1"/>
    </xf>
    <xf numFmtId="176" fontId="10" fillId="0" borderId="1" xfId="51" applyNumberFormat="1" applyFont="1" applyFill="1" applyBorder="1" applyAlignment="1" applyProtection="1">
      <alignment horizontal="center" vertical="center" wrapText="1"/>
      <protection locked="0"/>
    </xf>
    <xf numFmtId="176" fontId="10" fillId="0" borderId="13" xfId="51" applyNumberFormat="1" applyFont="1" applyFill="1" applyBorder="1" applyAlignment="1" applyProtection="1">
      <alignment horizontal="center" vertical="center" wrapText="1"/>
      <protection locked="0"/>
    </xf>
    <xf numFmtId="176" fontId="10" fillId="0" borderId="14" xfId="51" applyNumberFormat="1" applyFont="1" applyFill="1" applyBorder="1" applyAlignment="1" applyProtection="1">
      <alignment horizontal="center" vertical="center" wrapText="1"/>
      <protection locked="0"/>
    </xf>
    <xf numFmtId="10" fontId="5" fillId="0" borderId="1" xfId="0" applyNumberFormat="1" applyFont="1" applyFill="1" applyBorder="1" applyAlignment="1">
      <alignment horizontal="center" vertical="center" wrapText="1"/>
    </xf>
    <xf numFmtId="0" fontId="11" fillId="0" borderId="0" xfId="0" applyFont="1">
      <alignment vertical="center"/>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4" fillId="0" borderId="1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176" fontId="5" fillId="0" borderId="15"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0" xfId="0" applyFont="1" applyFill="1" applyBorder="1" applyAlignment="1"/>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7" fontId="14"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8" fillId="0" borderId="0" xfId="49" applyFont="1" applyFill="1" applyAlignment="1">
      <alignment horizontal="left" vertical="center"/>
    </xf>
    <xf numFmtId="0" fontId="19" fillId="0" borderId="0" xfId="49" applyFill="1" applyAlignment="1">
      <alignment horizontal="left" vertical="center"/>
    </xf>
    <xf numFmtId="0" fontId="19" fillId="0" borderId="0" xfId="49" applyFill="1" applyBorder="1" applyAlignment="1">
      <alignment vertical="center"/>
    </xf>
    <xf numFmtId="0" fontId="12"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0" fontId="17" fillId="0" borderId="0" xfId="0" applyFont="1" applyFill="1" applyBorder="1" applyAlignment="1">
      <alignment wrapText="1"/>
    </xf>
    <xf numFmtId="0" fontId="17" fillId="0" borderId="0" xfId="0" applyFont="1" applyFill="1" applyBorder="1" applyAlignment="1"/>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4" fontId="14" fillId="0" borderId="1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shrinkToFit="1"/>
    </xf>
    <xf numFmtId="177" fontId="17" fillId="0" borderId="1" xfId="0" applyNumberFormat="1" applyFont="1" applyFill="1" applyBorder="1" applyAlignment="1">
      <alignment horizontal="center" vertical="center"/>
    </xf>
    <xf numFmtId="0" fontId="19" fillId="0" borderId="0" xfId="49" applyFill="1" applyBorder="1" applyAlignment="1">
      <alignment vertical="center" wrapText="1"/>
    </xf>
    <xf numFmtId="0" fontId="14"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xf>
    <xf numFmtId="0" fontId="19" fillId="0" borderId="0" xfId="0" applyFont="1" applyFill="1" applyAlignment="1"/>
    <xf numFmtId="0" fontId="17" fillId="0" borderId="0" xfId="0" applyFont="1" applyFill="1" applyAlignment="1"/>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right" vertical="center"/>
    </xf>
    <xf numFmtId="0" fontId="21" fillId="0" borderId="16" xfId="0" applyNumberFormat="1" applyFont="1" applyFill="1" applyBorder="1" applyAlignment="1">
      <alignment horizontal="left" vertical="center" wrapText="1"/>
    </xf>
    <xf numFmtId="0" fontId="22" fillId="0" borderId="0" xfId="0" applyFont="1" applyFill="1" applyAlignment="1"/>
    <xf numFmtId="0" fontId="21"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wrapText="1"/>
    </xf>
    <xf numFmtId="0" fontId="21" fillId="0" borderId="16" xfId="0" applyNumberFormat="1" applyFont="1" applyFill="1" applyBorder="1" applyAlignment="1">
      <alignment horizontal="right" vertical="center" wrapText="1"/>
    </xf>
    <xf numFmtId="0" fontId="24" fillId="0" borderId="0" xfId="0" applyFont="1" applyFill="1" applyAlignment="1">
      <alignment horizontal="center" vertical="center"/>
    </xf>
    <xf numFmtId="0" fontId="0" fillId="0" borderId="0" xfId="0" applyFill="1">
      <alignment vertical="center"/>
    </xf>
    <xf numFmtId="0" fontId="24" fillId="0" borderId="0" xfId="0" applyFont="1" applyFill="1" applyAlignment="1"/>
    <xf numFmtId="4" fontId="21" fillId="0" borderId="16" xfId="0" applyNumberFormat="1" applyFont="1" applyFill="1" applyBorder="1" applyAlignment="1">
      <alignment horizontal="right" vertical="center"/>
    </xf>
    <xf numFmtId="0" fontId="21" fillId="0" borderId="0"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21" fillId="0" borderId="19"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9" fontId="6" fillId="0" borderId="1" xfId="0"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defaultPivotStyle="PivotStyleLight16"/>
  <colors>
    <mruColors>
      <color rgb="00FFD97D"/>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9" sqref="I9"/>
    </sheetView>
  </sheetViews>
  <sheetFormatPr defaultColWidth="9" defaultRowHeight="14.4" outlineLevelCol="5"/>
  <cols>
    <col min="1" max="1" width="32.1296296296296" style="126" customWidth="1"/>
    <col min="2" max="2" width="4.75" style="126" customWidth="1"/>
    <col min="3" max="3" width="19.5" style="126" customWidth="1"/>
    <col min="4" max="4" width="32.6296296296296" style="126" customWidth="1"/>
    <col min="5" max="5" width="4.75" style="126" customWidth="1"/>
    <col min="6" max="6" width="18.6296296296296" style="126" customWidth="1"/>
    <col min="7" max="16384" width="9" style="126"/>
  </cols>
  <sheetData>
    <row r="1" ht="28.2" spans="3:3">
      <c r="C1" s="138" t="s">
        <v>0</v>
      </c>
    </row>
    <row r="2" spans="6:6">
      <c r="F2" s="129" t="s">
        <v>1</v>
      </c>
    </row>
    <row r="3" spans="1:6">
      <c r="A3" s="129"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41">
        <v>6083.67</v>
      </c>
      <c r="D7" s="131" t="s">
        <v>14</v>
      </c>
      <c r="E7" s="130" t="s">
        <v>15</v>
      </c>
      <c r="F7" s="132"/>
    </row>
    <row r="8" ht="19.5" customHeight="1" spans="1:6">
      <c r="A8" s="131" t="s">
        <v>16</v>
      </c>
      <c r="B8" s="130" t="s">
        <v>12</v>
      </c>
      <c r="C8" s="132"/>
      <c r="D8" s="131" t="s">
        <v>17</v>
      </c>
      <c r="E8" s="130" t="s">
        <v>18</v>
      </c>
      <c r="F8" s="132"/>
    </row>
    <row r="9" ht="19.5" customHeight="1" spans="1:6">
      <c r="A9" s="131" t="s">
        <v>19</v>
      </c>
      <c r="B9" s="130" t="s">
        <v>20</v>
      </c>
      <c r="C9" s="132"/>
      <c r="D9" s="131" t="s">
        <v>21</v>
      </c>
      <c r="E9" s="130" t="s">
        <v>22</v>
      </c>
      <c r="F9" s="132"/>
    </row>
    <row r="10" ht="19.5" customHeight="1" spans="1:6">
      <c r="A10" s="131" t="s">
        <v>23</v>
      </c>
      <c r="B10" s="130" t="s">
        <v>24</v>
      </c>
      <c r="C10" s="132">
        <v>0</v>
      </c>
      <c r="D10" s="131" t="s">
        <v>25</v>
      </c>
      <c r="E10" s="130" t="s">
        <v>26</v>
      </c>
      <c r="F10" s="132"/>
    </row>
    <row r="11" ht="19.5" customHeight="1" spans="1:6">
      <c r="A11" s="131" t="s">
        <v>27</v>
      </c>
      <c r="B11" s="130" t="s">
        <v>28</v>
      </c>
      <c r="C11" s="132">
        <v>233.54</v>
      </c>
      <c r="D11" s="131" t="s">
        <v>29</v>
      </c>
      <c r="E11" s="130" t="s">
        <v>30</v>
      </c>
      <c r="F11" s="141">
        <v>5577.7</v>
      </c>
    </row>
    <row r="12" ht="19.5" customHeight="1" spans="1:6">
      <c r="A12" s="131" t="s">
        <v>31</v>
      </c>
      <c r="B12" s="130" t="s">
        <v>32</v>
      </c>
      <c r="C12" s="132">
        <v>0</v>
      </c>
      <c r="D12" s="131" t="s">
        <v>33</v>
      </c>
      <c r="E12" s="130" t="s">
        <v>34</v>
      </c>
      <c r="F12" s="132"/>
    </row>
    <row r="13" ht="19.5" customHeight="1" spans="1:6">
      <c r="A13" s="131" t="s">
        <v>35</v>
      </c>
      <c r="B13" s="130" t="s">
        <v>36</v>
      </c>
      <c r="C13" s="132">
        <v>0</v>
      </c>
      <c r="D13" s="131" t="s">
        <v>37</v>
      </c>
      <c r="E13" s="130" t="s">
        <v>38</v>
      </c>
      <c r="F13" s="132"/>
    </row>
    <row r="14" ht="19.5" customHeight="1" spans="1:6">
      <c r="A14" s="131" t="s">
        <v>39</v>
      </c>
      <c r="B14" s="130" t="s">
        <v>40</v>
      </c>
      <c r="C14" s="132">
        <v>177.26</v>
      </c>
      <c r="D14" s="131" t="s">
        <v>41</v>
      </c>
      <c r="E14" s="130" t="s">
        <v>42</v>
      </c>
      <c r="F14" s="132">
        <v>243.17</v>
      </c>
    </row>
    <row r="15" ht="19.5" customHeight="1" spans="1:6">
      <c r="A15" s="131"/>
      <c r="B15" s="130" t="s">
        <v>43</v>
      </c>
      <c r="C15" s="132"/>
      <c r="D15" s="131" t="s">
        <v>44</v>
      </c>
      <c r="E15" s="130" t="s">
        <v>45</v>
      </c>
      <c r="F15" s="132">
        <v>276.02</v>
      </c>
    </row>
    <row r="16" ht="19.5" customHeight="1" spans="1:6">
      <c r="A16" s="131"/>
      <c r="B16" s="130" t="s">
        <v>46</v>
      </c>
      <c r="C16" s="132"/>
      <c r="D16" s="131" t="s">
        <v>47</v>
      </c>
      <c r="E16" s="130" t="s">
        <v>48</v>
      </c>
      <c r="F16" s="132"/>
    </row>
    <row r="17" ht="19.5" customHeight="1" spans="1:6">
      <c r="A17" s="131"/>
      <c r="B17" s="130" t="s">
        <v>49</v>
      </c>
      <c r="C17" s="132"/>
      <c r="D17" s="131" t="s">
        <v>50</v>
      </c>
      <c r="E17" s="130" t="s">
        <v>51</v>
      </c>
      <c r="F17" s="132"/>
    </row>
    <row r="18" ht="19.5" customHeight="1" spans="1:6">
      <c r="A18" s="131"/>
      <c r="B18" s="130" t="s">
        <v>52</v>
      </c>
      <c r="C18" s="132"/>
      <c r="D18" s="131" t="s">
        <v>53</v>
      </c>
      <c r="E18" s="130" t="s">
        <v>54</v>
      </c>
      <c r="F18" s="132"/>
    </row>
    <row r="19" ht="19.5" customHeight="1" spans="1:6">
      <c r="A19" s="131"/>
      <c r="B19" s="130" t="s">
        <v>55</v>
      </c>
      <c r="C19" s="132"/>
      <c r="D19" s="131" t="s">
        <v>56</v>
      </c>
      <c r="E19" s="130" t="s">
        <v>57</v>
      </c>
      <c r="F19" s="132"/>
    </row>
    <row r="20" ht="19.5" customHeight="1" spans="1:6">
      <c r="A20" s="131"/>
      <c r="B20" s="130" t="s">
        <v>58</v>
      </c>
      <c r="C20" s="132"/>
      <c r="D20" s="131" t="s">
        <v>59</v>
      </c>
      <c r="E20" s="130" t="s">
        <v>60</v>
      </c>
      <c r="F20" s="132"/>
    </row>
    <row r="21" ht="19.5" customHeight="1" spans="1:6">
      <c r="A21" s="131"/>
      <c r="B21" s="130" t="s">
        <v>61</v>
      </c>
      <c r="C21" s="132"/>
      <c r="D21" s="131" t="s">
        <v>62</v>
      </c>
      <c r="E21" s="130" t="s">
        <v>63</v>
      </c>
      <c r="F21" s="132"/>
    </row>
    <row r="22" ht="19.5" customHeight="1" spans="1:6">
      <c r="A22" s="131"/>
      <c r="B22" s="130" t="s">
        <v>64</v>
      </c>
      <c r="C22" s="132"/>
      <c r="D22" s="131" t="s">
        <v>65</v>
      </c>
      <c r="E22" s="130" t="s">
        <v>66</v>
      </c>
      <c r="F22" s="132"/>
    </row>
    <row r="23" ht="19.5" customHeight="1" spans="1:6">
      <c r="A23" s="131"/>
      <c r="B23" s="130" t="s">
        <v>67</v>
      </c>
      <c r="C23" s="132"/>
      <c r="D23" s="131" t="s">
        <v>68</v>
      </c>
      <c r="E23" s="130" t="s">
        <v>69</v>
      </c>
      <c r="F23" s="132"/>
    </row>
    <row r="24" ht="19.5" customHeight="1" spans="1:6">
      <c r="A24" s="131"/>
      <c r="B24" s="130" t="s">
        <v>70</v>
      </c>
      <c r="C24" s="132"/>
      <c r="D24" s="131" t="s">
        <v>71</v>
      </c>
      <c r="E24" s="130" t="s">
        <v>72</v>
      </c>
      <c r="F24" s="132"/>
    </row>
    <row r="25" ht="19.5" customHeight="1" spans="1:6">
      <c r="A25" s="131"/>
      <c r="B25" s="130" t="s">
        <v>73</v>
      </c>
      <c r="C25" s="132"/>
      <c r="D25" s="131" t="s">
        <v>74</v>
      </c>
      <c r="E25" s="130" t="s">
        <v>75</v>
      </c>
      <c r="F25" s="132">
        <v>447.49</v>
      </c>
    </row>
    <row r="26" ht="19.5" customHeight="1" spans="1:6">
      <c r="A26" s="131"/>
      <c r="B26" s="130" t="s">
        <v>76</v>
      </c>
      <c r="C26" s="132"/>
      <c r="D26" s="131" t="s">
        <v>77</v>
      </c>
      <c r="E26" s="130" t="s">
        <v>78</v>
      </c>
      <c r="F26" s="132"/>
    </row>
    <row r="27" ht="19.5" customHeight="1" spans="1:6">
      <c r="A27" s="131"/>
      <c r="B27" s="130" t="s">
        <v>79</v>
      </c>
      <c r="C27" s="132"/>
      <c r="D27" s="131" t="s">
        <v>80</v>
      </c>
      <c r="E27" s="130" t="s">
        <v>81</v>
      </c>
      <c r="F27" s="132"/>
    </row>
    <row r="28" ht="19.5" customHeight="1" spans="1:6">
      <c r="A28" s="131"/>
      <c r="B28" s="130" t="s">
        <v>82</v>
      </c>
      <c r="C28" s="132"/>
      <c r="D28" s="131" t="s">
        <v>83</v>
      </c>
      <c r="E28" s="130" t="s">
        <v>84</v>
      </c>
      <c r="F28" s="132"/>
    </row>
    <row r="29" ht="19.5" customHeight="1" spans="1:6">
      <c r="A29" s="131"/>
      <c r="B29" s="130" t="s">
        <v>85</v>
      </c>
      <c r="C29" s="132"/>
      <c r="D29" s="131" t="s">
        <v>86</v>
      </c>
      <c r="E29" s="130" t="s">
        <v>87</v>
      </c>
      <c r="F29" s="132"/>
    </row>
    <row r="30" ht="19.5" customHeight="1" spans="1:6">
      <c r="A30" s="130"/>
      <c r="B30" s="130" t="s">
        <v>88</v>
      </c>
      <c r="C30" s="132"/>
      <c r="D30" s="131" t="s">
        <v>89</v>
      </c>
      <c r="E30" s="130" t="s">
        <v>90</v>
      </c>
      <c r="F30" s="132"/>
    </row>
    <row r="31" ht="19.5" customHeight="1" spans="1:6">
      <c r="A31" s="130"/>
      <c r="B31" s="130" t="s">
        <v>91</v>
      </c>
      <c r="C31" s="132"/>
      <c r="D31" s="131" t="s">
        <v>92</v>
      </c>
      <c r="E31" s="130" t="s">
        <v>93</v>
      </c>
      <c r="F31" s="132"/>
    </row>
    <row r="32" ht="19.5" customHeight="1" spans="1:6">
      <c r="A32" s="130"/>
      <c r="B32" s="130" t="s">
        <v>94</v>
      </c>
      <c r="C32" s="132"/>
      <c r="D32" s="131" t="s">
        <v>95</v>
      </c>
      <c r="E32" s="130" t="s">
        <v>96</v>
      </c>
      <c r="F32" s="132"/>
    </row>
    <row r="33" ht="19.5" customHeight="1" spans="1:6">
      <c r="A33" s="130" t="s">
        <v>97</v>
      </c>
      <c r="B33" s="130" t="s">
        <v>98</v>
      </c>
      <c r="C33" s="141">
        <v>6494.47</v>
      </c>
      <c r="D33" s="130" t="s">
        <v>99</v>
      </c>
      <c r="E33" s="130" t="s">
        <v>100</v>
      </c>
      <c r="F33" s="141">
        <v>6544.38</v>
      </c>
    </row>
    <row r="34" ht="19.5" customHeight="1" spans="1:6">
      <c r="A34" s="131" t="s">
        <v>101</v>
      </c>
      <c r="B34" s="130" t="s">
        <v>102</v>
      </c>
      <c r="C34" s="132"/>
      <c r="D34" s="131" t="s">
        <v>103</v>
      </c>
      <c r="E34" s="130" t="s">
        <v>104</v>
      </c>
      <c r="F34" s="132"/>
    </row>
    <row r="35" ht="19.5" customHeight="1" spans="1:6">
      <c r="A35" s="131" t="s">
        <v>105</v>
      </c>
      <c r="B35" s="130" t="s">
        <v>106</v>
      </c>
      <c r="C35" s="132">
        <v>57.9</v>
      </c>
      <c r="D35" s="131" t="s">
        <v>107</v>
      </c>
      <c r="E35" s="130" t="s">
        <v>108</v>
      </c>
      <c r="F35" s="132">
        <v>7.99</v>
      </c>
    </row>
    <row r="36" ht="19.5" customHeight="1" spans="1:6">
      <c r="A36" s="130" t="s">
        <v>109</v>
      </c>
      <c r="B36" s="130" t="s">
        <v>110</v>
      </c>
      <c r="C36" s="141">
        <v>6552.37</v>
      </c>
      <c r="D36" s="130" t="s">
        <v>109</v>
      </c>
      <c r="E36" s="130" t="s">
        <v>111</v>
      </c>
      <c r="F36" s="141">
        <v>6552.37</v>
      </c>
    </row>
    <row r="37" ht="19.5" customHeight="1" spans="1:6">
      <c r="A37" s="131" t="s">
        <v>112</v>
      </c>
      <c r="B37" s="131"/>
      <c r="C37" s="131"/>
      <c r="D37" s="131"/>
      <c r="E37" s="131"/>
      <c r="F37" s="131"/>
    </row>
    <row r="38" ht="19.5" customHeight="1" spans="1:6">
      <c r="A38" s="131" t="s">
        <v>113</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3.25" style="126" customWidth="1"/>
    <col min="4" max="4" width="32.75" style="126" customWidth="1"/>
    <col min="5" max="8" width="18.75" style="126" customWidth="1"/>
    <col min="9" max="9" width="17.8796296296296" style="126" customWidth="1"/>
    <col min="10" max="12" width="18.75" style="126" customWidth="1"/>
    <col min="13" max="16384" width="9" style="126"/>
  </cols>
  <sheetData>
    <row r="1" ht="28.2" spans="7:7">
      <c r="G1" s="138" t="s">
        <v>114</v>
      </c>
    </row>
    <row r="2" spans="12:12">
      <c r="L2" s="129" t="s">
        <v>115</v>
      </c>
    </row>
    <row r="3" spans="1:12">
      <c r="A3" s="129" t="s">
        <v>2</v>
      </c>
      <c r="L3" s="129" t="s">
        <v>3</v>
      </c>
    </row>
    <row r="4" ht="19.5" customHeight="1" spans="1:12">
      <c r="A4" s="130" t="s">
        <v>6</v>
      </c>
      <c r="B4" s="130"/>
      <c r="C4" s="130"/>
      <c r="D4" s="130"/>
      <c r="E4" s="135" t="s">
        <v>97</v>
      </c>
      <c r="F4" s="135" t="s">
        <v>116</v>
      </c>
      <c r="G4" s="135" t="s">
        <v>117</v>
      </c>
      <c r="H4" s="135" t="s">
        <v>118</v>
      </c>
      <c r="I4" s="135"/>
      <c r="J4" s="135" t="s">
        <v>119</v>
      </c>
      <c r="K4" s="135" t="s">
        <v>120</v>
      </c>
      <c r="L4" s="135" t="s">
        <v>121</v>
      </c>
    </row>
    <row r="5" ht="19.5" customHeight="1" spans="1:12">
      <c r="A5" s="135" t="s">
        <v>122</v>
      </c>
      <c r="B5" s="135"/>
      <c r="C5" s="135"/>
      <c r="D5" s="130" t="s">
        <v>123</v>
      </c>
      <c r="E5" s="135"/>
      <c r="F5" s="135"/>
      <c r="G5" s="135"/>
      <c r="H5" s="135" t="s">
        <v>124</v>
      </c>
      <c r="I5" s="135" t="s">
        <v>125</v>
      </c>
      <c r="J5" s="135"/>
      <c r="K5" s="135"/>
      <c r="L5" s="135" t="s">
        <v>124</v>
      </c>
    </row>
    <row r="6" ht="19.5" customHeight="1" spans="1:12">
      <c r="A6" s="135"/>
      <c r="B6" s="135"/>
      <c r="C6" s="135"/>
      <c r="D6" s="130"/>
      <c r="E6" s="135"/>
      <c r="F6" s="135"/>
      <c r="G6" s="135"/>
      <c r="H6" s="135"/>
      <c r="I6" s="135"/>
      <c r="J6" s="135"/>
      <c r="K6" s="135"/>
      <c r="L6" s="135"/>
    </row>
    <row r="7" ht="19.5" customHeight="1" spans="1:12">
      <c r="A7" s="135"/>
      <c r="B7" s="135"/>
      <c r="C7" s="135"/>
      <c r="D7" s="130"/>
      <c r="E7" s="135"/>
      <c r="F7" s="135"/>
      <c r="G7" s="135"/>
      <c r="H7" s="135"/>
      <c r="I7" s="135"/>
      <c r="J7" s="135"/>
      <c r="K7" s="135"/>
      <c r="L7" s="135"/>
    </row>
    <row r="8" ht="19.5" customHeight="1" spans="1:12">
      <c r="A8" s="130" t="s">
        <v>126</v>
      </c>
      <c r="B8" s="130" t="s">
        <v>127</v>
      </c>
      <c r="C8" s="130" t="s">
        <v>128</v>
      </c>
      <c r="D8" s="130" t="s">
        <v>10</v>
      </c>
      <c r="E8" s="135" t="s">
        <v>11</v>
      </c>
      <c r="F8" s="135" t="s">
        <v>12</v>
      </c>
      <c r="G8" s="135" t="s">
        <v>20</v>
      </c>
      <c r="H8" s="135" t="s">
        <v>24</v>
      </c>
      <c r="I8" s="135" t="s">
        <v>28</v>
      </c>
      <c r="J8" s="135" t="s">
        <v>32</v>
      </c>
      <c r="K8" s="135" t="s">
        <v>36</v>
      </c>
      <c r="L8" s="135" t="s">
        <v>40</v>
      </c>
    </row>
    <row r="9" ht="19.5" customHeight="1" spans="1:12">
      <c r="A9" s="130"/>
      <c r="B9" s="130"/>
      <c r="C9" s="130"/>
      <c r="D9" s="130" t="s">
        <v>129</v>
      </c>
      <c r="E9" s="141">
        <v>6494.47</v>
      </c>
      <c r="F9" s="141">
        <v>6083.67</v>
      </c>
      <c r="G9" s="132">
        <v>0</v>
      </c>
      <c r="H9" s="132">
        <v>233.54</v>
      </c>
      <c r="I9" s="132">
        <v>233.54</v>
      </c>
      <c r="J9" s="132">
        <v>0</v>
      </c>
      <c r="K9" s="132">
        <v>0</v>
      </c>
      <c r="L9" s="132">
        <v>177.26</v>
      </c>
    </row>
    <row r="10" ht="19.5" customHeight="1" spans="1:12">
      <c r="A10" s="131" t="s">
        <v>130</v>
      </c>
      <c r="B10" s="131"/>
      <c r="C10" s="131"/>
      <c r="D10" s="131" t="s">
        <v>131</v>
      </c>
      <c r="E10" s="141">
        <v>5527.79</v>
      </c>
      <c r="F10" s="141">
        <v>5116.99</v>
      </c>
      <c r="G10" s="132">
        <v>0</v>
      </c>
      <c r="H10" s="132">
        <v>233.54</v>
      </c>
      <c r="I10" s="132">
        <v>233.54</v>
      </c>
      <c r="J10" s="132">
        <v>0</v>
      </c>
      <c r="K10" s="132">
        <v>0</v>
      </c>
      <c r="L10" s="132">
        <v>177.26</v>
      </c>
    </row>
    <row r="11" ht="19.5" customHeight="1" spans="1:12">
      <c r="A11" s="131" t="s">
        <v>132</v>
      </c>
      <c r="B11" s="131"/>
      <c r="C11" s="131"/>
      <c r="D11" s="131" t="s">
        <v>133</v>
      </c>
      <c r="E11" s="141">
        <v>5476.63</v>
      </c>
      <c r="F11" s="141">
        <v>5065.83</v>
      </c>
      <c r="G11" s="132">
        <v>0</v>
      </c>
      <c r="H11" s="132">
        <v>233.54</v>
      </c>
      <c r="I11" s="132">
        <v>233.54</v>
      </c>
      <c r="J11" s="132">
        <v>0</v>
      </c>
      <c r="K11" s="132">
        <v>0</v>
      </c>
      <c r="L11" s="132">
        <v>177.26</v>
      </c>
    </row>
    <row r="12" ht="19.5" customHeight="1" spans="1:12">
      <c r="A12" s="131" t="s">
        <v>134</v>
      </c>
      <c r="B12" s="131"/>
      <c r="C12" s="131"/>
      <c r="D12" s="131" t="s">
        <v>135</v>
      </c>
      <c r="E12" s="141">
        <v>1218.47</v>
      </c>
      <c r="F12" s="141">
        <v>1175.24</v>
      </c>
      <c r="G12" s="132">
        <v>0</v>
      </c>
      <c r="H12" s="132">
        <v>0</v>
      </c>
      <c r="I12" s="132"/>
      <c r="J12" s="132">
        <v>0</v>
      </c>
      <c r="K12" s="132">
        <v>0</v>
      </c>
      <c r="L12" s="132">
        <v>43.23</v>
      </c>
    </row>
    <row r="13" ht="19.5" customHeight="1" spans="1:12">
      <c r="A13" s="131" t="s">
        <v>136</v>
      </c>
      <c r="B13" s="131"/>
      <c r="C13" s="131"/>
      <c r="D13" s="131" t="s">
        <v>137</v>
      </c>
      <c r="E13" s="141">
        <v>4258.16</v>
      </c>
      <c r="F13" s="141">
        <v>3890.59</v>
      </c>
      <c r="G13" s="132">
        <v>0</v>
      </c>
      <c r="H13" s="132">
        <v>233.54</v>
      </c>
      <c r="I13" s="132">
        <v>233.54</v>
      </c>
      <c r="J13" s="132">
        <v>0</v>
      </c>
      <c r="K13" s="132">
        <v>0</v>
      </c>
      <c r="L13" s="132">
        <v>134.03</v>
      </c>
    </row>
    <row r="14" ht="19.5" customHeight="1" spans="1:12">
      <c r="A14" s="131" t="s">
        <v>138</v>
      </c>
      <c r="B14" s="131"/>
      <c r="C14" s="131"/>
      <c r="D14" s="131" t="s">
        <v>139</v>
      </c>
      <c r="E14" s="132">
        <v>1.16</v>
      </c>
      <c r="F14" s="132">
        <v>1.16</v>
      </c>
      <c r="G14" s="132">
        <v>0</v>
      </c>
      <c r="H14" s="132">
        <v>0</v>
      </c>
      <c r="I14" s="132"/>
      <c r="J14" s="132">
        <v>0</v>
      </c>
      <c r="K14" s="132">
        <v>0</v>
      </c>
      <c r="L14" s="132">
        <v>0</v>
      </c>
    </row>
    <row r="15" ht="19.5" customHeight="1" spans="1:12">
      <c r="A15" s="131" t="s">
        <v>140</v>
      </c>
      <c r="B15" s="131"/>
      <c r="C15" s="131"/>
      <c r="D15" s="131" t="s">
        <v>141</v>
      </c>
      <c r="E15" s="132">
        <v>1.16</v>
      </c>
      <c r="F15" s="132">
        <v>1.16</v>
      </c>
      <c r="G15" s="132">
        <v>0</v>
      </c>
      <c r="H15" s="132">
        <v>0</v>
      </c>
      <c r="I15" s="132"/>
      <c r="J15" s="132">
        <v>0</v>
      </c>
      <c r="K15" s="132">
        <v>0</v>
      </c>
      <c r="L15" s="132">
        <v>0</v>
      </c>
    </row>
    <row r="16" ht="19.5" customHeight="1" spans="1:12">
      <c r="A16" s="131" t="s">
        <v>142</v>
      </c>
      <c r="B16" s="131"/>
      <c r="C16" s="131"/>
      <c r="D16" s="131" t="s">
        <v>143</v>
      </c>
      <c r="E16" s="132">
        <v>50</v>
      </c>
      <c r="F16" s="132">
        <v>50</v>
      </c>
      <c r="G16" s="132">
        <v>0</v>
      </c>
      <c r="H16" s="132">
        <v>0</v>
      </c>
      <c r="I16" s="132"/>
      <c r="J16" s="132">
        <v>0</v>
      </c>
      <c r="K16" s="132">
        <v>0</v>
      </c>
      <c r="L16" s="132">
        <v>0</v>
      </c>
    </row>
    <row r="17" ht="19.5" customHeight="1" spans="1:12">
      <c r="A17" s="131" t="s">
        <v>144</v>
      </c>
      <c r="B17" s="131"/>
      <c r="C17" s="131"/>
      <c r="D17" s="131" t="s">
        <v>145</v>
      </c>
      <c r="E17" s="132">
        <v>50</v>
      </c>
      <c r="F17" s="132">
        <v>50</v>
      </c>
      <c r="G17" s="132">
        <v>0</v>
      </c>
      <c r="H17" s="132">
        <v>0</v>
      </c>
      <c r="I17" s="132"/>
      <c r="J17" s="132">
        <v>0</v>
      </c>
      <c r="K17" s="132">
        <v>0</v>
      </c>
      <c r="L17" s="132">
        <v>0</v>
      </c>
    </row>
    <row r="18" ht="19.5" customHeight="1" spans="1:12">
      <c r="A18" s="131" t="s">
        <v>146</v>
      </c>
      <c r="B18" s="131"/>
      <c r="C18" s="131"/>
      <c r="D18" s="131" t="s">
        <v>147</v>
      </c>
      <c r="E18" s="132">
        <v>243.17</v>
      </c>
      <c r="F18" s="132">
        <v>243.17</v>
      </c>
      <c r="G18" s="132">
        <v>0</v>
      </c>
      <c r="H18" s="132">
        <v>0</v>
      </c>
      <c r="I18" s="132"/>
      <c r="J18" s="132">
        <v>0</v>
      </c>
      <c r="K18" s="132">
        <v>0</v>
      </c>
      <c r="L18" s="132">
        <v>0</v>
      </c>
    </row>
    <row r="19" ht="19.5" customHeight="1" spans="1:12">
      <c r="A19" s="131" t="s">
        <v>148</v>
      </c>
      <c r="B19" s="131"/>
      <c r="C19" s="131"/>
      <c r="D19" s="131" t="s">
        <v>149</v>
      </c>
      <c r="E19" s="132">
        <v>236.95</v>
      </c>
      <c r="F19" s="132">
        <v>236.95</v>
      </c>
      <c r="G19" s="132">
        <v>0</v>
      </c>
      <c r="H19" s="132">
        <v>0</v>
      </c>
      <c r="I19" s="132"/>
      <c r="J19" s="132">
        <v>0</v>
      </c>
      <c r="K19" s="132">
        <v>0</v>
      </c>
      <c r="L19" s="132">
        <v>0</v>
      </c>
    </row>
    <row r="20" ht="19.5" customHeight="1" spans="1:12">
      <c r="A20" s="131" t="s">
        <v>150</v>
      </c>
      <c r="B20" s="131"/>
      <c r="C20" s="131"/>
      <c r="D20" s="131" t="s">
        <v>151</v>
      </c>
      <c r="E20" s="132">
        <v>185.41</v>
      </c>
      <c r="F20" s="132">
        <v>185.41</v>
      </c>
      <c r="G20" s="132">
        <v>0</v>
      </c>
      <c r="H20" s="132">
        <v>0</v>
      </c>
      <c r="I20" s="132"/>
      <c r="J20" s="132">
        <v>0</v>
      </c>
      <c r="K20" s="132">
        <v>0</v>
      </c>
      <c r="L20" s="132">
        <v>0</v>
      </c>
    </row>
    <row r="21" ht="19.5" customHeight="1" spans="1:12">
      <c r="A21" s="131" t="s">
        <v>152</v>
      </c>
      <c r="B21" s="131"/>
      <c r="C21" s="131"/>
      <c r="D21" s="131" t="s">
        <v>153</v>
      </c>
      <c r="E21" s="132">
        <v>51.54</v>
      </c>
      <c r="F21" s="132">
        <v>51.54</v>
      </c>
      <c r="G21" s="132">
        <v>0</v>
      </c>
      <c r="H21" s="132">
        <v>0</v>
      </c>
      <c r="I21" s="132"/>
      <c r="J21" s="132">
        <v>0</v>
      </c>
      <c r="K21" s="132">
        <v>0</v>
      </c>
      <c r="L21" s="132">
        <v>0</v>
      </c>
    </row>
    <row r="22" ht="19.5" customHeight="1" spans="1:12">
      <c r="A22" s="131" t="s">
        <v>154</v>
      </c>
      <c r="B22" s="131"/>
      <c r="C22" s="131"/>
      <c r="D22" s="131" t="s">
        <v>155</v>
      </c>
      <c r="E22" s="132">
        <v>6.22</v>
      </c>
      <c r="F22" s="132">
        <v>6.22</v>
      </c>
      <c r="G22" s="132">
        <v>0</v>
      </c>
      <c r="H22" s="132">
        <v>0</v>
      </c>
      <c r="I22" s="132"/>
      <c r="J22" s="132">
        <v>0</v>
      </c>
      <c r="K22" s="132">
        <v>0</v>
      </c>
      <c r="L22" s="132">
        <v>0</v>
      </c>
    </row>
    <row r="23" ht="19.5" customHeight="1" spans="1:12">
      <c r="A23" s="131" t="s">
        <v>156</v>
      </c>
      <c r="B23" s="131"/>
      <c r="C23" s="131"/>
      <c r="D23" s="131" t="s">
        <v>157</v>
      </c>
      <c r="E23" s="132">
        <v>6.22</v>
      </c>
      <c r="F23" s="132">
        <v>6.22</v>
      </c>
      <c r="G23" s="132">
        <v>0</v>
      </c>
      <c r="H23" s="132">
        <v>0</v>
      </c>
      <c r="I23" s="132"/>
      <c r="J23" s="132">
        <v>0</v>
      </c>
      <c r="K23" s="132">
        <v>0</v>
      </c>
      <c r="L23" s="132">
        <v>0</v>
      </c>
    </row>
    <row r="24" ht="19.5" customHeight="1" spans="1:12">
      <c r="A24" s="131" t="s">
        <v>158</v>
      </c>
      <c r="B24" s="131"/>
      <c r="C24" s="131"/>
      <c r="D24" s="131" t="s">
        <v>159</v>
      </c>
      <c r="E24" s="132">
        <v>276.02</v>
      </c>
      <c r="F24" s="132">
        <v>276.02</v>
      </c>
      <c r="G24" s="132">
        <v>0</v>
      </c>
      <c r="H24" s="132">
        <v>0</v>
      </c>
      <c r="I24" s="132"/>
      <c r="J24" s="132">
        <v>0</v>
      </c>
      <c r="K24" s="132">
        <v>0</v>
      </c>
      <c r="L24" s="132">
        <v>0</v>
      </c>
    </row>
    <row r="25" ht="19.5" customHeight="1" spans="1:12">
      <c r="A25" s="131" t="s">
        <v>160</v>
      </c>
      <c r="B25" s="131"/>
      <c r="C25" s="131"/>
      <c r="D25" s="131" t="s">
        <v>161</v>
      </c>
      <c r="E25" s="132">
        <v>276.02</v>
      </c>
      <c r="F25" s="132">
        <v>276.02</v>
      </c>
      <c r="G25" s="132">
        <v>0</v>
      </c>
      <c r="H25" s="132">
        <v>0</v>
      </c>
      <c r="I25" s="132"/>
      <c r="J25" s="132">
        <v>0</v>
      </c>
      <c r="K25" s="132">
        <v>0</v>
      </c>
      <c r="L25" s="132">
        <v>0</v>
      </c>
    </row>
    <row r="26" ht="19.5" customHeight="1" spans="1:12">
      <c r="A26" s="131" t="s">
        <v>162</v>
      </c>
      <c r="B26" s="131"/>
      <c r="C26" s="131"/>
      <c r="D26" s="131" t="s">
        <v>163</v>
      </c>
      <c r="E26" s="132">
        <v>257.12</v>
      </c>
      <c r="F26" s="132">
        <v>257.12</v>
      </c>
      <c r="G26" s="132">
        <v>0</v>
      </c>
      <c r="H26" s="132">
        <v>0</v>
      </c>
      <c r="I26" s="132"/>
      <c r="J26" s="132">
        <v>0</v>
      </c>
      <c r="K26" s="132">
        <v>0</v>
      </c>
      <c r="L26" s="132">
        <v>0</v>
      </c>
    </row>
    <row r="27" ht="19.5" customHeight="1" spans="1:12">
      <c r="A27" s="131" t="s">
        <v>164</v>
      </c>
      <c r="B27" s="131"/>
      <c r="C27" s="131"/>
      <c r="D27" s="131" t="s">
        <v>165</v>
      </c>
      <c r="E27" s="132">
        <v>18.9</v>
      </c>
      <c r="F27" s="132">
        <v>18.9</v>
      </c>
      <c r="G27" s="132">
        <v>0</v>
      </c>
      <c r="H27" s="132">
        <v>0</v>
      </c>
      <c r="I27" s="132"/>
      <c r="J27" s="132">
        <v>0</v>
      </c>
      <c r="K27" s="132">
        <v>0</v>
      </c>
      <c r="L27" s="132">
        <v>0</v>
      </c>
    </row>
    <row r="28" ht="19.5" customHeight="1" spans="1:12">
      <c r="A28" s="131" t="s">
        <v>166</v>
      </c>
      <c r="B28" s="131"/>
      <c r="C28" s="131"/>
      <c r="D28" s="131" t="s">
        <v>167</v>
      </c>
      <c r="E28" s="132">
        <v>447.49</v>
      </c>
      <c r="F28" s="132">
        <v>447.49</v>
      </c>
      <c r="G28" s="132">
        <v>0</v>
      </c>
      <c r="H28" s="132">
        <v>0</v>
      </c>
      <c r="I28" s="132"/>
      <c r="J28" s="132">
        <v>0</v>
      </c>
      <c r="K28" s="132">
        <v>0</v>
      </c>
      <c r="L28" s="132">
        <v>0</v>
      </c>
    </row>
    <row r="29" ht="19.5" customHeight="1" spans="1:12">
      <c r="A29" s="131" t="s">
        <v>168</v>
      </c>
      <c r="B29" s="131"/>
      <c r="C29" s="131"/>
      <c r="D29" s="131" t="s">
        <v>169</v>
      </c>
      <c r="E29" s="132">
        <v>447.49</v>
      </c>
      <c r="F29" s="132">
        <v>447.49</v>
      </c>
      <c r="G29" s="132">
        <v>0</v>
      </c>
      <c r="H29" s="132">
        <v>0</v>
      </c>
      <c r="I29" s="132"/>
      <c r="J29" s="132">
        <v>0</v>
      </c>
      <c r="K29" s="132">
        <v>0</v>
      </c>
      <c r="L29" s="132">
        <v>0</v>
      </c>
    </row>
    <row r="30" ht="19.5" customHeight="1" spans="1:12">
      <c r="A30" s="131" t="s">
        <v>170</v>
      </c>
      <c r="B30" s="131"/>
      <c r="C30" s="131"/>
      <c r="D30" s="131" t="s">
        <v>171</v>
      </c>
      <c r="E30" s="132">
        <v>447.49</v>
      </c>
      <c r="F30" s="132">
        <v>447.49</v>
      </c>
      <c r="G30" s="132">
        <v>0</v>
      </c>
      <c r="H30" s="132">
        <v>0</v>
      </c>
      <c r="I30" s="132"/>
      <c r="J30" s="132">
        <v>0</v>
      </c>
      <c r="K30" s="132">
        <v>0</v>
      </c>
      <c r="L30" s="132">
        <v>0</v>
      </c>
    </row>
    <row r="31" ht="19.5" customHeight="1" spans="1:12">
      <c r="A31" s="131" t="s">
        <v>172</v>
      </c>
      <c r="B31" s="131"/>
      <c r="C31" s="131"/>
      <c r="D31" s="131"/>
      <c r="E31" s="131"/>
      <c r="F31" s="131"/>
      <c r="G31" s="131"/>
      <c r="H31" s="131"/>
      <c r="I31" s="131"/>
      <c r="J31" s="131"/>
      <c r="K31" s="131"/>
      <c r="L31" s="13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4.4"/>
  <cols>
    <col min="1" max="3" width="3.25" style="126" customWidth="1"/>
    <col min="4" max="4" width="32.75" style="126" customWidth="1"/>
    <col min="5" max="10" width="18.75" style="126" customWidth="1"/>
    <col min="11" max="16384" width="9" style="126"/>
  </cols>
  <sheetData>
    <row r="1" ht="28.2" spans="6:6">
      <c r="F1" s="138" t="s">
        <v>173</v>
      </c>
    </row>
    <row r="2" spans="10:10">
      <c r="J2" s="129" t="s">
        <v>174</v>
      </c>
    </row>
    <row r="3" spans="1:10">
      <c r="A3" s="129" t="s">
        <v>2</v>
      </c>
      <c r="F3" s="142"/>
      <c r="J3" s="129" t="s">
        <v>3</v>
      </c>
    </row>
    <row r="4" ht="19.5" customHeight="1" spans="1:10">
      <c r="A4" s="130" t="s">
        <v>6</v>
      </c>
      <c r="B4" s="130"/>
      <c r="C4" s="130"/>
      <c r="D4" s="130"/>
      <c r="E4" s="143" t="s">
        <v>99</v>
      </c>
      <c r="F4" s="144" t="s">
        <v>175</v>
      </c>
      <c r="G4" s="145" t="s">
        <v>176</v>
      </c>
      <c r="H4" s="135" t="s">
        <v>177</v>
      </c>
      <c r="I4" s="135" t="s">
        <v>178</v>
      </c>
      <c r="J4" s="135" t="s">
        <v>179</v>
      </c>
    </row>
    <row r="5" ht="19.5" customHeight="1" spans="1:10">
      <c r="A5" s="135" t="s">
        <v>122</v>
      </c>
      <c r="B5" s="135"/>
      <c r="C5" s="135"/>
      <c r="D5" s="130" t="s">
        <v>123</v>
      </c>
      <c r="E5" s="143"/>
      <c r="F5" s="144"/>
      <c r="G5" s="145"/>
      <c r="H5" s="135"/>
      <c r="I5" s="135"/>
      <c r="J5" s="135"/>
    </row>
    <row r="6" ht="19.5" customHeight="1" spans="1:10">
      <c r="A6" s="135"/>
      <c r="B6" s="135"/>
      <c r="C6" s="135"/>
      <c r="D6" s="130"/>
      <c r="E6" s="143"/>
      <c r="F6" s="144"/>
      <c r="G6" s="145"/>
      <c r="H6" s="135"/>
      <c r="I6" s="135"/>
      <c r="J6" s="135"/>
    </row>
    <row r="7" ht="19.5" customHeight="1" spans="1:10">
      <c r="A7" s="135"/>
      <c r="B7" s="135"/>
      <c r="C7" s="135"/>
      <c r="D7" s="130"/>
      <c r="E7" s="143"/>
      <c r="F7" s="144"/>
      <c r="G7" s="145"/>
      <c r="H7" s="135"/>
      <c r="I7" s="135"/>
      <c r="J7" s="135"/>
    </row>
    <row r="8" ht="19.5" customHeight="1" spans="1:10">
      <c r="A8" s="130" t="s">
        <v>126</v>
      </c>
      <c r="B8" s="130" t="s">
        <v>127</v>
      </c>
      <c r="C8" s="130" t="s">
        <v>128</v>
      </c>
      <c r="D8" s="130" t="s">
        <v>10</v>
      </c>
      <c r="E8" s="135" t="s">
        <v>11</v>
      </c>
      <c r="F8" s="146" t="s">
        <v>12</v>
      </c>
      <c r="G8" s="135" t="s">
        <v>20</v>
      </c>
      <c r="H8" s="135" t="s">
        <v>24</v>
      </c>
      <c r="I8" s="135" t="s">
        <v>28</v>
      </c>
      <c r="J8" s="135" t="s">
        <v>32</v>
      </c>
    </row>
    <row r="9" ht="19.5" customHeight="1" spans="1:10">
      <c r="A9" s="130"/>
      <c r="B9" s="130"/>
      <c r="C9" s="130"/>
      <c r="D9" s="130" t="s">
        <v>129</v>
      </c>
      <c r="E9" s="141">
        <v>6544.38</v>
      </c>
      <c r="F9" s="141">
        <v>5363.83</v>
      </c>
      <c r="G9" s="141">
        <v>1180.55</v>
      </c>
      <c r="H9" s="132"/>
      <c r="I9" s="132"/>
      <c r="J9" s="132"/>
    </row>
    <row r="10" ht="19.5" customHeight="1" spans="1:10">
      <c r="A10" s="131" t="s">
        <v>130</v>
      </c>
      <c r="B10" s="131"/>
      <c r="C10" s="131"/>
      <c r="D10" s="131" t="s">
        <v>131</v>
      </c>
      <c r="E10" s="141">
        <v>5577.7</v>
      </c>
      <c r="F10" s="141">
        <v>4397.15</v>
      </c>
      <c r="G10" s="141">
        <v>1180.55</v>
      </c>
      <c r="H10" s="132"/>
      <c r="I10" s="132"/>
      <c r="J10" s="132"/>
    </row>
    <row r="11" ht="19.5" customHeight="1" spans="1:10">
      <c r="A11" s="131" t="s">
        <v>132</v>
      </c>
      <c r="B11" s="131"/>
      <c r="C11" s="131"/>
      <c r="D11" s="131" t="s">
        <v>133</v>
      </c>
      <c r="E11" s="141">
        <v>5526.54</v>
      </c>
      <c r="F11" s="141">
        <v>4397.15</v>
      </c>
      <c r="G11" s="141">
        <v>1129.39</v>
      </c>
      <c r="H11" s="132"/>
      <c r="I11" s="132"/>
      <c r="J11" s="132"/>
    </row>
    <row r="12" ht="19.5" customHeight="1" spans="1:10">
      <c r="A12" s="131" t="s">
        <v>134</v>
      </c>
      <c r="B12" s="131"/>
      <c r="C12" s="131"/>
      <c r="D12" s="131" t="s">
        <v>135</v>
      </c>
      <c r="E12" s="141">
        <v>1265.4</v>
      </c>
      <c r="F12" s="132">
        <v>973.22</v>
      </c>
      <c r="G12" s="132">
        <v>292.18</v>
      </c>
      <c r="H12" s="132"/>
      <c r="I12" s="132"/>
      <c r="J12" s="132"/>
    </row>
    <row r="13" ht="19.5" customHeight="1" spans="1:10">
      <c r="A13" s="131" t="s">
        <v>136</v>
      </c>
      <c r="B13" s="131"/>
      <c r="C13" s="131"/>
      <c r="D13" s="131" t="s">
        <v>137</v>
      </c>
      <c r="E13" s="141">
        <v>4261.14</v>
      </c>
      <c r="F13" s="141">
        <v>3423.93</v>
      </c>
      <c r="G13" s="132">
        <v>837.21</v>
      </c>
      <c r="H13" s="132"/>
      <c r="I13" s="132"/>
      <c r="J13" s="132"/>
    </row>
    <row r="14" ht="19.5" customHeight="1" spans="1:10">
      <c r="A14" s="131" t="s">
        <v>138</v>
      </c>
      <c r="B14" s="131"/>
      <c r="C14" s="131"/>
      <c r="D14" s="131" t="s">
        <v>139</v>
      </c>
      <c r="E14" s="132">
        <v>1.16</v>
      </c>
      <c r="F14" s="132"/>
      <c r="G14" s="132">
        <v>1.16</v>
      </c>
      <c r="H14" s="132"/>
      <c r="I14" s="132"/>
      <c r="J14" s="132"/>
    </row>
    <row r="15" ht="19.5" customHeight="1" spans="1:10">
      <c r="A15" s="131" t="s">
        <v>140</v>
      </c>
      <c r="B15" s="131"/>
      <c r="C15" s="131"/>
      <c r="D15" s="131" t="s">
        <v>141</v>
      </c>
      <c r="E15" s="132">
        <v>1.16</v>
      </c>
      <c r="F15" s="132"/>
      <c r="G15" s="132">
        <v>1.16</v>
      </c>
      <c r="H15" s="132"/>
      <c r="I15" s="132"/>
      <c r="J15" s="132"/>
    </row>
    <row r="16" ht="19.5" customHeight="1" spans="1:10">
      <c r="A16" s="131" t="s">
        <v>142</v>
      </c>
      <c r="B16" s="131"/>
      <c r="C16" s="131"/>
      <c r="D16" s="131" t="s">
        <v>143</v>
      </c>
      <c r="E16" s="132">
        <v>50</v>
      </c>
      <c r="F16" s="132"/>
      <c r="G16" s="132">
        <v>50</v>
      </c>
      <c r="H16" s="132"/>
      <c r="I16" s="132"/>
      <c r="J16" s="132"/>
    </row>
    <row r="17" ht="19.5" customHeight="1" spans="1:10">
      <c r="A17" s="131" t="s">
        <v>144</v>
      </c>
      <c r="B17" s="131"/>
      <c r="C17" s="131"/>
      <c r="D17" s="131" t="s">
        <v>145</v>
      </c>
      <c r="E17" s="132">
        <v>50</v>
      </c>
      <c r="F17" s="132"/>
      <c r="G17" s="132">
        <v>50</v>
      </c>
      <c r="H17" s="132"/>
      <c r="I17" s="132"/>
      <c r="J17" s="132"/>
    </row>
    <row r="18" ht="19.5" customHeight="1" spans="1:10">
      <c r="A18" s="131" t="s">
        <v>146</v>
      </c>
      <c r="B18" s="131"/>
      <c r="C18" s="131"/>
      <c r="D18" s="131" t="s">
        <v>147</v>
      </c>
      <c r="E18" s="132">
        <v>243.17</v>
      </c>
      <c r="F18" s="132">
        <v>243.17</v>
      </c>
      <c r="G18" s="132"/>
      <c r="H18" s="132"/>
      <c r="I18" s="132"/>
      <c r="J18" s="132"/>
    </row>
    <row r="19" ht="19.5" customHeight="1" spans="1:10">
      <c r="A19" s="131" t="s">
        <v>148</v>
      </c>
      <c r="B19" s="131"/>
      <c r="C19" s="131"/>
      <c r="D19" s="131" t="s">
        <v>149</v>
      </c>
      <c r="E19" s="132">
        <v>236.95</v>
      </c>
      <c r="F19" s="132">
        <v>236.95</v>
      </c>
      <c r="G19" s="132"/>
      <c r="H19" s="132"/>
      <c r="I19" s="132"/>
      <c r="J19" s="132"/>
    </row>
    <row r="20" ht="19.5" customHeight="1" spans="1:10">
      <c r="A20" s="131" t="s">
        <v>150</v>
      </c>
      <c r="B20" s="131"/>
      <c r="C20" s="131"/>
      <c r="D20" s="131" t="s">
        <v>151</v>
      </c>
      <c r="E20" s="132">
        <v>185.41</v>
      </c>
      <c r="F20" s="132">
        <v>185.41</v>
      </c>
      <c r="G20" s="132"/>
      <c r="H20" s="132"/>
      <c r="I20" s="132"/>
      <c r="J20" s="132"/>
    </row>
    <row r="21" ht="19.5" customHeight="1" spans="1:10">
      <c r="A21" s="131" t="s">
        <v>152</v>
      </c>
      <c r="B21" s="131"/>
      <c r="C21" s="131"/>
      <c r="D21" s="131" t="s">
        <v>153</v>
      </c>
      <c r="E21" s="132">
        <v>51.54</v>
      </c>
      <c r="F21" s="132">
        <v>51.54</v>
      </c>
      <c r="G21" s="132"/>
      <c r="H21" s="132"/>
      <c r="I21" s="132"/>
      <c r="J21" s="132"/>
    </row>
    <row r="22" ht="19.5" customHeight="1" spans="1:10">
      <c r="A22" s="131" t="s">
        <v>154</v>
      </c>
      <c r="B22" s="131"/>
      <c r="C22" s="131"/>
      <c r="D22" s="131" t="s">
        <v>155</v>
      </c>
      <c r="E22" s="132">
        <v>6.22</v>
      </c>
      <c r="F22" s="132">
        <v>6.22</v>
      </c>
      <c r="G22" s="132"/>
      <c r="H22" s="132"/>
      <c r="I22" s="132"/>
      <c r="J22" s="132"/>
    </row>
    <row r="23" ht="19.5" customHeight="1" spans="1:10">
      <c r="A23" s="131" t="s">
        <v>156</v>
      </c>
      <c r="B23" s="131"/>
      <c r="C23" s="131"/>
      <c r="D23" s="131" t="s">
        <v>157</v>
      </c>
      <c r="E23" s="132">
        <v>6.22</v>
      </c>
      <c r="F23" s="132">
        <v>6.22</v>
      </c>
      <c r="G23" s="132"/>
      <c r="H23" s="132"/>
      <c r="I23" s="132"/>
      <c r="J23" s="132"/>
    </row>
    <row r="24" ht="19.5" customHeight="1" spans="1:10">
      <c r="A24" s="131" t="s">
        <v>158</v>
      </c>
      <c r="B24" s="131"/>
      <c r="C24" s="131"/>
      <c r="D24" s="131" t="s">
        <v>159</v>
      </c>
      <c r="E24" s="132">
        <v>276.02</v>
      </c>
      <c r="F24" s="132">
        <v>276.02</v>
      </c>
      <c r="G24" s="132"/>
      <c r="H24" s="132"/>
      <c r="I24" s="132"/>
      <c r="J24" s="132"/>
    </row>
    <row r="25" ht="19.5" customHeight="1" spans="1:10">
      <c r="A25" s="131" t="s">
        <v>160</v>
      </c>
      <c r="B25" s="131"/>
      <c r="C25" s="131"/>
      <c r="D25" s="131" t="s">
        <v>161</v>
      </c>
      <c r="E25" s="132">
        <v>276.02</v>
      </c>
      <c r="F25" s="132">
        <v>276.02</v>
      </c>
      <c r="G25" s="132"/>
      <c r="H25" s="132"/>
      <c r="I25" s="132"/>
      <c r="J25" s="132"/>
    </row>
    <row r="26" ht="19.5" customHeight="1" spans="1:10">
      <c r="A26" s="131" t="s">
        <v>162</v>
      </c>
      <c r="B26" s="131"/>
      <c r="C26" s="131"/>
      <c r="D26" s="131" t="s">
        <v>163</v>
      </c>
      <c r="E26" s="132">
        <v>257.12</v>
      </c>
      <c r="F26" s="132">
        <v>257.12</v>
      </c>
      <c r="G26" s="132"/>
      <c r="H26" s="132"/>
      <c r="I26" s="132"/>
      <c r="J26" s="132"/>
    </row>
    <row r="27" ht="19.5" customHeight="1" spans="1:10">
      <c r="A27" s="131" t="s">
        <v>164</v>
      </c>
      <c r="B27" s="131"/>
      <c r="C27" s="131"/>
      <c r="D27" s="131" t="s">
        <v>165</v>
      </c>
      <c r="E27" s="132">
        <v>18.9</v>
      </c>
      <c r="F27" s="132">
        <v>18.9</v>
      </c>
      <c r="G27" s="132"/>
      <c r="H27" s="132"/>
      <c r="I27" s="132"/>
      <c r="J27" s="132"/>
    </row>
    <row r="28" ht="19.5" customHeight="1" spans="1:10">
      <c r="A28" s="131" t="s">
        <v>166</v>
      </c>
      <c r="B28" s="131"/>
      <c r="C28" s="131"/>
      <c r="D28" s="131" t="s">
        <v>167</v>
      </c>
      <c r="E28" s="132">
        <v>447.49</v>
      </c>
      <c r="F28" s="132">
        <v>447.49</v>
      </c>
      <c r="G28" s="132"/>
      <c r="H28" s="132"/>
      <c r="I28" s="132"/>
      <c r="J28" s="132"/>
    </row>
    <row r="29" ht="19.5" customHeight="1" spans="1:10">
      <c r="A29" s="131" t="s">
        <v>168</v>
      </c>
      <c r="B29" s="131"/>
      <c r="C29" s="131"/>
      <c r="D29" s="131" t="s">
        <v>169</v>
      </c>
      <c r="E29" s="132">
        <v>447.49</v>
      </c>
      <c r="F29" s="132">
        <v>447.49</v>
      </c>
      <c r="G29" s="132"/>
      <c r="H29" s="132"/>
      <c r="I29" s="132"/>
      <c r="J29" s="132"/>
    </row>
    <row r="30" ht="19.5" customHeight="1" spans="1:10">
      <c r="A30" s="131" t="s">
        <v>170</v>
      </c>
      <c r="B30" s="131"/>
      <c r="C30" s="131"/>
      <c r="D30" s="131" t="s">
        <v>171</v>
      </c>
      <c r="E30" s="132">
        <v>447.49</v>
      </c>
      <c r="F30" s="132">
        <v>447.49</v>
      </c>
      <c r="G30" s="132"/>
      <c r="H30" s="132"/>
      <c r="I30" s="132"/>
      <c r="J30" s="132"/>
    </row>
    <row r="31" ht="19.5" customHeight="1" spans="1:10">
      <c r="A31" s="131" t="s">
        <v>180</v>
      </c>
      <c r="B31" s="131"/>
      <c r="C31" s="131"/>
      <c r="D31" s="131"/>
      <c r="E31" s="131"/>
      <c r="F31" s="131"/>
      <c r="G31" s="131"/>
      <c r="H31" s="131"/>
      <c r="I31" s="131"/>
      <c r="J31" s="13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D23" sqref="D23"/>
    </sheetView>
  </sheetViews>
  <sheetFormatPr defaultColWidth="9" defaultRowHeight="14.4"/>
  <cols>
    <col min="1" max="1" width="28.6296296296296" style="126" customWidth="1"/>
    <col min="2" max="2" width="4.75" style="126" customWidth="1"/>
    <col min="3" max="3" width="18.75" style="126" customWidth="1"/>
    <col min="4" max="4" width="30.5" style="126" customWidth="1"/>
    <col min="5" max="5" width="4.75" style="126" customWidth="1"/>
    <col min="6" max="9" width="18.75" style="126" customWidth="1"/>
    <col min="10" max="16384" width="9" style="126"/>
  </cols>
  <sheetData>
    <row r="1" ht="28.2" spans="4:4">
      <c r="D1" s="138" t="s">
        <v>181</v>
      </c>
    </row>
    <row r="2" spans="9:9">
      <c r="I2" s="129" t="s">
        <v>182</v>
      </c>
    </row>
    <row r="3" spans="1:9">
      <c r="A3" s="129" t="s">
        <v>2</v>
      </c>
      <c r="I3" s="129" t="s">
        <v>3</v>
      </c>
    </row>
    <row r="4" ht="19.5" customHeight="1" spans="1:9">
      <c r="A4" s="130" t="s">
        <v>183</v>
      </c>
      <c r="B4" s="130"/>
      <c r="C4" s="130"/>
      <c r="D4" s="130" t="s">
        <v>184</v>
      </c>
      <c r="E4" s="130"/>
      <c r="F4" s="130"/>
      <c r="G4" s="130"/>
      <c r="H4" s="130"/>
      <c r="I4" s="130"/>
    </row>
    <row r="5" ht="19.5" customHeight="1" spans="1:9">
      <c r="A5" s="135" t="s">
        <v>185</v>
      </c>
      <c r="B5" s="135" t="s">
        <v>7</v>
      </c>
      <c r="C5" s="135" t="s">
        <v>186</v>
      </c>
      <c r="D5" s="135" t="s">
        <v>187</v>
      </c>
      <c r="E5" s="135" t="s">
        <v>7</v>
      </c>
      <c r="F5" s="130" t="s">
        <v>129</v>
      </c>
      <c r="G5" s="135" t="s">
        <v>188</v>
      </c>
      <c r="H5" s="135" t="s">
        <v>189</v>
      </c>
      <c r="I5" s="135" t="s">
        <v>190</v>
      </c>
    </row>
    <row r="6" ht="19.5" customHeight="1" spans="1:9">
      <c r="A6" s="135"/>
      <c r="B6" s="135"/>
      <c r="C6" s="135"/>
      <c r="D6" s="135"/>
      <c r="E6" s="135"/>
      <c r="F6" s="130" t="s">
        <v>124</v>
      </c>
      <c r="G6" s="135" t="s">
        <v>188</v>
      </c>
      <c r="H6" s="135"/>
      <c r="I6" s="135"/>
    </row>
    <row r="7" ht="19.5" customHeight="1" spans="1:9">
      <c r="A7" s="130" t="s">
        <v>191</v>
      </c>
      <c r="B7" s="130"/>
      <c r="C7" s="130" t="s">
        <v>11</v>
      </c>
      <c r="D7" s="130" t="s">
        <v>191</v>
      </c>
      <c r="E7" s="130"/>
      <c r="F7" s="130" t="s">
        <v>12</v>
      </c>
      <c r="G7" s="130" t="s">
        <v>20</v>
      </c>
      <c r="H7" s="130" t="s">
        <v>24</v>
      </c>
      <c r="I7" s="130" t="s">
        <v>28</v>
      </c>
    </row>
    <row r="8" ht="19.5" customHeight="1" spans="1:9">
      <c r="A8" s="131" t="s">
        <v>192</v>
      </c>
      <c r="B8" s="130" t="s">
        <v>11</v>
      </c>
      <c r="C8" s="141">
        <v>6083.67</v>
      </c>
      <c r="D8" s="131" t="s">
        <v>14</v>
      </c>
      <c r="E8" s="130" t="s">
        <v>22</v>
      </c>
      <c r="F8" s="132"/>
      <c r="G8" s="132"/>
      <c r="H8" s="132"/>
      <c r="I8" s="132"/>
    </row>
    <row r="9" ht="19.5" customHeight="1" spans="1:9">
      <c r="A9" s="131" t="s">
        <v>193</v>
      </c>
      <c r="B9" s="130" t="s">
        <v>12</v>
      </c>
      <c r="C9" s="132"/>
      <c r="D9" s="131" t="s">
        <v>17</v>
      </c>
      <c r="E9" s="130" t="s">
        <v>26</v>
      </c>
      <c r="F9" s="132"/>
      <c r="G9" s="132"/>
      <c r="H9" s="132"/>
      <c r="I9" s="132"/>
    </row>
    <row r="10" ht="19.5" customHeight="1" spans="1:9">
      <c r="A10" s="131" t="s">
        <v>194</v>
      </c>
      <c r="B10" s="130" t="s">
        <v>20</v>
      </c>
      <c r="C10" s="132"/>
      <c r="D10" s="131" t="s">
        <v>21</v>
      </c>
      <c r="E10" s="130" t="s">
        <v>30</v>
      </c>
      <c r="F10" s="132"/>
      <c r="G10" s="132"/>
      <c r="H10" s="132"/>
      <c r="I10" s="132"/>
    </row>
    <row r="11" ht="19.5" customHeight="1" spans="1:9">
      <c r="A11" s="131"/>
      <c r="B11" s="130" t="s">
        <v>24</v>
      </c>
      <c r="C11" s="132"/>
      <c r="D11" s="131" t="s">
        <v>25</v>
      </c>
      <c r="E11" s="130" t="s">
        <v>34</v>
      </c>
      <c r="F11" s="132"/>
      <c r="G11" s="132"/>
      <c r="H11" s="132"/>
      <c r="I11" s="132"/>
    </row>
    <row r="12" ht="19.5" customHeight="1" spans="1:9">
      <c r="A12" s="131"/>
      <c r="B12" s="130" t="s">
        <v>28</v>
      </c>
      <c r="C12" s="132"/>
      <c r="D12" s="131" t="s">
        <v>29</v>
      </c>
      <c r="E12" s="130" t="s">
        <v>38</v>
      </c>
      <c r="F12" s="141">
        <v>5117.05</v>
      </c>
      <c r="G12" s="141">
        <v>5117.05</v>
      </c>
      <c r="H12" s="132"/>
      <c r="I12" s="132"/>
    </row>
    <row r="13" ht="19.5" customHeight="1" spans="1:9">
      <c r="A13" s="131"/>
      <c r="B13" s="130" t="s">
        <v>32</v>
      </c>
      <c r="C13" s="132"/>
      <c r="D13" s="131" t="s">
        <v>33</v>
      </c>
      <c r="E13" s="130" t="s">
        <v>42</v>
      </c>
      <c r="F13" s="132"/>
      <c r="G13" s="132"/>
      <c r="H13" s="132"/>
      <c r="I13" s="132"/>
    </row>
    <row r="14" ht="19.5" customHeight="1" spans="1:9">
      <c r="A14" s="131"/>
      <c r="B14" s="130" t="s">
        <v>36</v>
      </c>
      <c r="C14" s="132"/>
      <c r="D14" s="131" t="s">
        <v>37</v>
      </c>
      <c r="E14" s="130" t="s">
        <v>45</v>
      </c>
      <c r="F14" s="132"/>
      <c r="G14" s="132"/>
      <c r="H14" s="132"/>
      <c r="I14" s="132"/>
    </row>
    <row r="15" ht="19.5" customHeight="1" spans="1:9">
      <c r="A15" s="131"/>
      <c r="B15" s="130" t="s">
        <v>40</v>
      </c>
      <c r="C15" s="132"/>
      <c r="D15" s="131" t="s">
        <v>41</v>
      </c>
      <c r="E15" s="130" t="s">
        <v>48</v>
      </c>
      <c r="F15" s="132">
        <v>243.17</v>
      </c>
      <c r="G15" s="132">
        <v>243.17</v>
      </c>
      <c r="H15" s="132"/>
      <c r="I15" s="132"/>
    </row>
    <row r="16" ht="19.5" customHeight="1" spans="1:9">
      <c r="A16" s="131"/>
      <c r="B16" s="130" t="s">
        <v>43</v>
      </c>
      <c r="C16" s="132"/>
      <c r="D16" s="131" t="s">
        <v>44</v>
      </c>
      <c r="E16" s="130" t="s">
        <v>51</v>
      </c>
      <c r="F16" s="132">
        <v>276.02</v>
      </c>
      <c r="G16" s="132">
        <v>276.02</v>
      </c>
      <c r="H16" s="132"/>
      <c r="I16" s="132"/>
    </row>
    <row r="17" ht="19.5" customHeight="1" spans="1:9">
      <c r="A17" s="131"/>
      <c r="B17" s="130" t="s">
        <v>46</v>
      </c>
      <c r="C17" s="132"/>
      <c r="D17" s="131" t="s">
        <v>47</v>
      </c>
      <c r="E17" s="130" t="s">
        <v>54</v>
      </c>
      <c r="F17" s="132"/>
      <c r="G17" s="132"/>
      <c r="H17" s="132"/>
      <c r="I17" s="132"/>
    </row>
    <row r="18" ht="19.5" customHeight="1" spans="1:9">
      <c r="A18" s="131"/>
      <c r="B18" s="130" t="s">
        <v>49</v>
      </c>
      <c r="C18" s="132"/>
      <c r="D18" s="131" t="s">
        <v>50</v>
      </c>
      <c r="E18" s="130" t="s">
        <v>57</v>
      </c>
      <c r="F18" s="132"/>
      <c r="G18" s="132"/>
      <c r="H18" s="132"/>
      <c r="I18" s="132"/>
    </row>
    <row r="19" ht="19.5" customHeight="1" spans="1:9">
      <c r="A19" s="131"/>
      <c r="B19" s="130" t="s">
        <v>52</v>
      </c>
      <c r="C19" s="132"/>
      <c r="D19" s="131" t="s">
        <v>53</v>
      </c>
      <c r="E19" s="130" t="s">
        <v>60</v>
      </c>
      <c r="F19" s="132"/>
      <c r="G19" s="132"/>
      <c r="H19" s="132"/>
      <c r="I19" s="132"/>
    </row>
    <row r="20" ht="19.5" customHeight="1" spans="1:9">
      <c r="A20" s="131"/>
      <c r="B20" s="130" t="s">
        <v>55</v>
      </c>
      <c r="C20" s="132"/>
      <c r="D20" s="131" t="s">
        <v>56</v>
      </c>
      <c r="E20" s="130" t="s">
        <v>63</v>
      </c>
      <c r="F20" s="132"/>
      <c r="G20" s="132"/>
      <c r="H20" s="132"/>
      <c r="I20" s="132"/>
    </row>
    <row r="21" ht="19.5" customHeight="1" spans="1:9">
      <c r="A21" s="131"/>
      <c r="B21" s="130" t="s">
        <v>58</v>
      </c>
      <c r="C21" s="132"/>
      <c r="D21" s="131" t="s">
        <v>59</v>
      </c>
      <c r="E21" s="130" t="s">
        <v>66</v>
      </c>
      <c r="F21" s="132"/>
      <c r="G21" s="132"/>
      <c r="H21" s="132"/>
      <c r="I21" s="132"/>
    </row>
    <row r="22" ht="19.5" customHeight="1" spans="1:9">
      <c r="A22" s="131"/>
      <c r="B22" s="130" t="s">
        <v>61</v>
      </c>
      <c r="C22" s="132"/>
      <c r="D22" s="131" t="s">
        <v>62</v>
      </c>
      <c r="E22" s="130" t="s">
        <v>69</v>
      </c>
      <c r="F22" s="132"/>
      <c r="G22" s="132"/>
      <c r="H22" s="132"/>
      <c r="I22" s="132"/>
    </row>
    <row r="23" ht="19.5" customHeight="1" spans="1:9">
      <c r="A23" s="131"/>
      <c r="B23" s="130" t="s">
        <v>64</v>
      </c>
      <c r="C23" s="132"/>
      <c r="D23" s="131" t="s">
        <v>65</v>
      </c>
      <c r="E23" s="130" t="s">
        <v>72</v>
      </c>
      <c r="F23" s="132"/>
      <c r="G23" s="132"/>
      <c r="H23" s="132"/>
      <c r="I23" s="132"/>
    </row>
    <row r="24" ht="19.5" customHeight="1" spans="1:9">
      <c r="A24" s="131"/>
      <c r="B24" s="130" t="s">
        <v>67</v>
      </c>
      <c r="C24" s="132"/>
      <c r="D24" s="131" t="s">
        <v>68</v>
      </c>
      <c r="E24" s="130" t="s">
        <v>75</v>
      </c>
      <c r="F24" s="132"/>
      <c r="G24" s="132"/>
      <c r="H24" s="132"/>
      <c r="I24" s="132"/>
    </row>
    <row r="25" ht="19.5" customHeight="1" spans="1:9">
      <c r="A25" s="131"/>
      <c r="B25" s="130" t="s">
        <v>70</v>
      </c>
      <c r="C25" s="132"/>
      <c r="D25" s="131" t="s">
        <v>71</v>
      </c>
      <c r="E25" s="130" t="s">
        <v>78</v>
      </c>
      <c r="F25" s="132"/>
      <c r="G25" s="132"/>
      <c r="H25" s="132"/>
      <c r="I25" s="132"/>
    </row>
    <row r="26" ht="19.5" customHeight="1" spans="1:9">
      <c r="A26" s="131"/>
      <c r="B26" s="130" t="s">
        <v>73</v>
      </c>
      <c r="C26" s="132"/>
      <c r="D26" s="131" t="s">
        <v>74</v>
      </c>
      <c r="E26" s="130" t="s">
        <v>81</v>
      </c>
      <c r="F26" s="132">
        <v>447.49</v>
      </c>
      <c r="G26" s="132">
        <v>447.49</v>
      </c>
      <c r="H26" s="132"/>
      <c r="I26" s="132"/>
    </row>
    <row r="27" ht="19.5" customHeight="1" spans="1:9">
      <c r="A27" s="131"/>
      <c r="B27" s="130" t="s">
        <v>76</v>
      </c>
      <c r="C27" s="132"/>
      <c r="D27" s="131" t="s">
        <v>77</v>
      </c>
      <c r="E27" s="130" t="s">
        <v>84</v>
      </c>
      <c r="F27" s="132"/>
      <c r="G27" s="132"/>
      <c r="H27" s="132"/>
      <c r="I27" s="132"/>
    </row>
    <row r="28" ht="19.5" customHeight="1" spans="1:9">
      <c r="A28" s="131"/>
      <c r="B28" s="130" t="s">
        <v>79</v>
      </c>
      <c r="C28" s="132"/>
      <c r="D28" s="131" t="s">
        <v>80</v>
      </c>
      <c r="E28" s="130" t="s">
        <v>87</v>
      </c>
      <c r="F28" s="132"/>
      <c r="G28" s="132"/>
      <c r="H28" s="132"/>
      <c r="I28" s="132"/>
    </row>
    <row r="29" ht="19.5" customHeight="1" spans="1:9">
      <c r="A29" s="131"/>
      <c r="B29" s="130" t="s">
        <v>82</v>
      </c>
      <c r="C29" s="132"/>
      <c r="D29" s="131" t="s">
        <v>83</v>
      </c>
      <c r="E29" s="130" t="s">
        <v>90</v>
      </c>
      <c r="F29" s="132"/>
      <c r="G29" s="132"/>
      <c r="H29" s="132"/>
      <c r="I29" s="132"/>
    </row>
    <row r="30" ht="19.5" customHeight="1" spans="1:9">
      <c r="A30" s="131"/>
      <c r="B30" s="130" t="s">
        <v>85</v>
      </c>
      <c r="C30" s="132"/>
      <c r="D30" s="131" t="s">
        <v>86</v>
      </c>
      <c r="E30" s="130" t="s">
        <v>93</v>
      </c>
      <c r="F30" s="132"/>
      <c r="G30" s="132"/>
      <c r="H30" s="132"/>
      <c r="I30" s="132"/>
    </row>
    <row r="31" ht="19.5" customHeight="1" spans="1:9">
      <c r="A31" s="131"/>
      <c r="B31" s="130" t="s">
        <v>88</v>
      </c>
      <c r="C31" s="132"/>
      <c r="D31" s="131" t="s">
        <v>89</v>
      </c>
      <c r="E31" s="130" t="s">
        <v>96</v>
      </c>
      <c r="F31" s="132"/>
      <c r="G31" s="132"/>
      <c r="H31" s="132"/>
      <c r="I31" s="132"/>
    </row>
    <row r="32" ht="19.5" customHeight="1" spans="1:9">
      <c r="A32" s="131"/>
      <c r="B32" s="130" t="s">
        <v>91</v>
      </c>
      <c r="C32" s="132"/>
      <c r="D32" s="131" t="s">
        <v>92</v>
      </c>
      <c r="E32" s="130" t="s">
        <v>100</v>
      </c>
      <c r="F32" s="132"/>
      <c r="G32" s="132"/>
      <c r="H32" s="132"/>
      <c r="I32" s="132"/>
    </row>
    <row r="33" ht="19.5" customHeight="1" spans="1:9">
      <c r="A33" s="131"/>
      <c r="B33" s="130" t="s">
        <v>94</v>
      </c>
      <c r="C33" s="132"/>
      <c r="D33" s="131" t="s">
        <v>95</v>
      </c>
      <c r="E33" s="130" t="s">
        <v>104</v>
      </c>
      <c r="F33" s="132"/>
      <c r="G33" s="132"/>
      <c r="H33" s="132"/>
      <c r="I33" s="132"/>
    </row>
    <row r="34" ht="19.5" customHeight="1" spans="1:9">
      <c r="A34" s="130" t="s">
        <v>97</v>
      </c>
      <c r="B34" s="130" t="s">
        <v>98</v>
      </c>
      <c r="C34" s="141">
        <v>6083.67</v>
      </c>
      <c r="D34" s="130" t="s">
        <v>99</v>
      </c>
      <c r="E34" s="130" t="s">
        <v>108</v>
      </c>
      <c r="F34" s="141">
        <v>6083.73</v>
      </c>
      <c r="G34" s="141">
        <v>6083.73</v>
      </c>
      <c r="H34" s="132"/>
      <c r="I34" s="132"/>
    </row>
    <row r="35" ht="19.5" customHeight="1" spans="1:9">
      <c r="A35" s="131" t="s">
        <v>195</v>
      </c>
      <c r="B35" s="130" t="s">
        <v>102</v>
      </c>
      <c r="C35" s="132">
        <v>0.06</v>
      </c>
      <c r="D35" s="131" t="s">
        <v>196</v>
      </c>
      <c r="E35" s="130" t="s">
        <v>111</v>
      </c>
      <c r="F35" s="132">
        <v>0</v>
      </c>
      <c r="G35" s="132">
        <v>0</v>
      </c>
      <c r="H35" s="132"/>
      <c r="I35" s="132"/>
    </row>
    <row r="36" ht="19.5" customHeight="1" spans="1:9">
      <c r="A36" s="131" t="s">
        <v>192</v>
      </c>
      <c r="B36" s="130" t="s">
        <v>106</v>
      </c>
      <c r="C36" s="132">
        <v>0.06</v>
      </c>
      <c r="D36" s="131"/>
      <c r="E36" s="130" t="s">
        <v>197</v>
      </c>
      <c r="F36" s="132"/>
      <c r="G36" s="132"/>
      <c r="H36" s="132"/>
      <c r="I36" s="132"/>
    </row>
    <row r="37" ht="19.5" customHeight="1" spans="1:9">
      <c r="A37" s="131" t="s">
        <v>193</v>
      </c>
      <c r="B37" s="130" t="s">
        <v>110</v>
      </c>
      <c r="C37" s="132"/>
      <c r="D37" s="130"/>
      <c r="E37" s="130" t="s">
        <v>198</v>
      </c>
      <c r="F37" s="132"/>
      <c r="G37" s="132"/>
      <c r="H37" s="132"/>
      <c r="I37" s="132"/>
    </row>
    <row r="38" ht="19.5" customHeight="1" spans="1:9">
      <c r="A38" s="131" t="s">
        <v>194</v>
      </c>
      <c r="B38" s="130" t="s">
        <v>15</v>
      </c>
      <c r="C38" s="132"/>
      <c r="D38" s="131"/>
      <c r="E38" s="130" t="s">
        <v>199</v>
      </c>
      <c r="F38" s="132"/>
      <c r="G38" s="132"/>
      <c r="H38" s="132"/>
      <c r="I38" s="132"/>
    </row>
    <row r="39" ht="19.5" customHeight="1" spans="1:9">
      <c r="A39" s="130" t="s">
        <v>109</v>
      </c>
      <c r="B39" s="130" t="s">
        <v>18</v>
      </c>
      <c r="C39" s="141">
        <v>6083.73</v>
      </c>
      <c r="D39" s="130" t="s">
        <v>109</v>
      </c>
      <c r="E39" s="130" t="s">
        <v>200</v>
      </c>
      <c r="F39" s="141">
        <v>6083.73</v>
      </c>
      <c r="G39" s="141">
        <v>6083.73</v>
      </c>
      <c r="H39" s="132"/>
      <c r="I39" s="132"/>
    </row>
    <row r="40" ht="19.5" customHeight="1" spans="1:9">
      <c r="A40" s="131" t="s">
        <v>201</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G10" activePane="bottomRight" state="frozen"/>
      <selection/>
      <selection pane="topRight"/>
      <selection pane="bottomLeft"/>
      <selection pane="bottomRight" activeCell="J14" sqref="J14"/>
    </sheetView>
  </sheetViews>
  <sheetFormatPr defaultColWidth="9" defaultRowHeight="14.4"/>
  <cols>
    <col min="1" max="3" width="2.75" style="126" customWidth="1"/>
    <col min="4" max="4" width="26.25" style="126" customWidth="1"/>
    <col min="5" max="8" width="14" style="126" customWidth="1"/>
    <col min="9" max="10" width="15" style="126" customWidth="1"/>
    <col min="11" max="11" width="14" style="126" customWidth="1"/>
    <col min="12" max="13" width="15" style="126" customWidth="1"/>
    <col min="14" max="17" width="14" style="126" customWidth="1"/>
    <col min="18" max="18" width="15" style="126" customWidth="1"/>
    <col min="19" max="20" width="14" style="126" customWidth="1"/>
    <col min="21" max="16384" width="9" style="126"/>
  </cols>
  <sheetData>
    <row r="1" ht="28.2" spans="11:11">
      <c r="K1" s="138" t="s">
        <v>202</v>
      </c>
    </row>
    <row r="2" spans="20:20">
      <c r="T2" s="129" t="s">
        <v>203</v>
      </c>
    </row>
    <row r="3" spans="1:20">
      <c r="A3" s="129" t="s">
        <v>2</v>
      </c>
      <c r="T3" s="129" t="s">
        <v>3</v>
      </c>
    </row>
    <row r="4" ht="19.5" customHeight="1" spans="1:20">
      <c r="A4" s="135" t="s">
        <v>6</v>
      </c>
      <c r="B4" s="135"/>
      <c r="C4" s="135"/>
      <c r="D4" s="135"/>
      <c r="E4" s="135" t="s">
        <v>204</v>
      </c>
      <c r="F4" s="135"/>
      <c r="G4" s="135"/>
      <c r="H4" s="135" t="s">
        <v>205</v>
      </c>
      <c r="I4" s="135"/>
      <c r="J4" s="135"/>
      <c r="K4" s="135" t="s">
        <v>206</v>
      </c>
      <c r="L4" s="135"/>
      <c r="M4" s="135"/>
      <c r="N4" s="135"/>
      <c r="O4" s="135"/>
      <c r="P4" s="135" t="s">
        <v>107</v>
      </c>
      <c r="Q4" s="135"/>
      <c r="R4" s="135"/>
      <c r="S4" s="135"/>
      <c r="T4" s="135"/>
    </row>
    <row r="5" ht="19.5" customHeight="1" spans="1:20">
      <c r="A5" s="135" t="s">
        <v>122</v>
      </c>
      <c r="B5" s="135"/>
      <c r="C5" s="135"/>
      <c r="D5" s="135" t="s">
        <v>123</v>
      </c>
      <c r="E5" s="135" t="s">
        <v>129</v>
      </c>
      <c r="F5" s="135" t="s">
        <v>207</v>
      </c>
      <c r="G5" s="135" t="s">
        <v>208</v>
      </c>
      <c r="H5" s="135" t="s">
        <v>129</v>
      </c>
      <c r="I5" s="135" t="s">
        <v>175</v>
      </c>
      <c r="J5" s="135" t="s">
        <v>176</v>
      </c>
      <c r="K5" s="135" t="s">
        <v>129</v>
      </c>
      <c r="L5" s="135" t="s">
        <v>175</v>
      </c>
      <c r="M5" s="135"/>
      <c r="N5" s="135" t="s">
        <v>175</v>
      </c>
      <c r="O5" s="135" t="s">
        <v>176</v>
      </c>
      <c r="P5" s="135" t="s">
        <v>129</v>
      </c>
      <c r="Q5" s="135" t="s">
        <v>207</v>
      </c>
      <c r="R5" s="135" t="s">
        <v>208</v>
      </c>
      <c r="S5" s="135" t="s">
        <v>208</v>
      </c>
      <c r="T5" s="135"/>
    </row>
    <row r="6" ht="19.5" customHeight="1" spans="1:20">
      <c r="A6" s="135"/>
      <c r="B6" s="135"/>
      <c r="C6" s="135"/>
      <c r="D6" s="135"/>
      <c r="E6" s="135"/>
      <c r="F6" s="135"/>
      <c r="G6" s="135" t="s">
        <v>124</v>
      </c>
      <c r="H6" s="135"/>
      <c r="I6" s="135" t="s">
        <v>209</v>
      </c>
      <c r="J6" s="135" t="s">
        <v>124</v>
      </c>
      <c r="K6" s="135"/>
      <c r="L6" s="135" t="s">
        <v>124</v>
      </c>
      <c r="M6" s="135" t="s">
        <v>210</v>
      </c>
      <c r="N6" s="135" t="s">
        <v>209</v>
      </c>
      <c r="O6" s="135" t="s">
        <v>124</v>
      </c>
      <c r="P6" s="135"/>
      <c r="Q6" s="135"/>
      <c r="R6" s="135" t="s">
        <v>124</v>
      </c>
      <c r="S6" s="135" t="s">
        <v>211</v>
      </c>
      <c r="T6" s="135" t="s">
        <v>212</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126</v>
      </c>
      <c r="B8" s="135" t="s">
        <v>127</v>
      </c>
      <c r="C8" s="135" t="s">
        <v>128</v>
      </c>
      <c r="D8" s="135"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5"/>
      <c r="B9" s="135"/>
      <c r="C9" s="135"/>
      <c r="D9" s="135" t="s">
        <v>129</v>
      </c>
      <c r="E9" s="132">
        <v>0.06</v>
      </c>
      <c r="F9" s="132">
        <v>0.06</v>
      </c>
      <c r="G9" s="132">
        <v>0</v>
      </c>
      <c r="H9" s="141">
        <v>6083.67</v>
      </c>
      <c r="I9" s="141">
        <v>5363.76</v>
      </c>
      <c r="J9" s="132">
        <v>719.91</v>
      </c>
      <c r="K9" s="141">
        <v>6083.73</v>
      </c>
      <c r="L9" s="141">
        <v>5363.83</v>
      </c>
      <c r="M9" s="141">
        <v>5294.08</v>
      </c>
      <c r="N9" s="132">
        <v>69.75</v>
      </c>
      <c r="O9" s="132">
        <v>719.9</v>
      </c>
      <c r="P9" s="132">
        <v>0</v>
      </c>
      <c r="Q9" s="132">
        <v>0</v>
      </c>
      <c r="R9" s="132">
        <v>0</v>
      </c>
      <c r="S9" s="132">
        <v>0</v>
      </c>
      <c r="T9" s="132">
        <v>0</v>
      </c>
    </row>
    <row r="10" ht="19.5" customHeight="1" spans="1:20">
      <c r="A10" s="131" t="s">
        <v>130</v>
      </c>
      <c r="B10" s="131"/>
      <c r="C10" s="131"/>
      <c r="D10" s="131" t="s">
        <v>131</v>
      </c>
      <c r="E10" s="132">
        <v>0.06</v>
      </c>
      <c r="F10" s="132">
        <v>0.06</v>
      </c>
      <c r="G10" s="132">
        <v>0</v>
      </c>
      <c r="H10" s="141">
        <v>5116.99</v>
      </c>
      <c r="I10" s="141">
        <v>4397.08</v>
      </c>
      <c r="J10" s="132">
        <v>719.91</v>
      </c>
      <c r="K10" s="141">
        <v>5117.05</v>
      </c>
      <c r="L10" s="141">
        <v>4397.15</v>
      </c>
      <c r="M10" s="141">
        <v>4327.4</v>
      </c>
      <c r="N10" s="132">
        <v>69.75</v>
      </c>
      <c r="O10" s="132">
        <v>719.9</v>
      </c>
      <c r="P10" s="132">
        <v>0</v>
      </c>
      <c r="Q10" s="132">
        <v>0</v>
      </c>
      <c r="R10" s="132">
        <v>0</v>
      </c>
      <c r="S10" s="132">
        <v>0</v>
      </c>
      <c r="T10" s="132">
        <v>0</v>
      </c>
    </row>
    <row r="11" ht="19.5" customHeight="1" spans="1:20">
      <c r="A11" s="131" t="s">
        <v>132</v>
      </c>
      <c r="B11" s="131"/>
      <c r="C11" s="131"/>
      <c r="D11" s="131" t="s">
        <v>133</v>
      </c>
      <c r="E11" s="132">
        <v>0.06</v>
      </c>
      <c r="F11" s="132">
        <v>0.06</v>
      </c>
      <c r="G11" s="132">
        <v>0</v>
      </c>
      <c r="H11" s="141">
        <v>5065.83</v>
      </c>
      <c r="I11" s="141">
        <v>4397.08</v>
      </c>
      <c r="J11" s="132">
        <v>668.75</v>
      </c>
      <c r="K11" s="141">
        <v>5065.89</v>
      </c>
      <c r="L11" s="141">
        <v>4397.15</v>
      </c>
      <c r="M11" s="141">
        <v>4327.4</v>
      </c>
      <c r="N11" s="132">
        <v>69.75</v>
      </c>
      <c r="O11" s="132">
        <v>668.74</v>
      </c>
      <c r="P11" s="132">
        <v>0</v>
      </c>
      <c r="Q11" s="132">
        <v>0</v>
      </c>
      <c r="R11" s="132">
        <v>0</v>
      </c>
      <c r="S11" s="132">
        <v>0</v>
      </c>
      <c r="T11" s="132">
        <v>0</v>
      </c>
    </row>
    <row r="12" ht="19.5" customHeight="1" spans="1:20">
      <c r="A12" s="131" t="s">
        <v>134</v>
      </c>
      <c r="B12" s="131"/>
      <c r="C12" s="131"/>
      <c r="D12" s="131" t="s">
        <v>135</v>
      </c>
      <c r="E12" s="132">
        <v>0.06</v>
      </c>
      <c r="F12" s="132">
        <v>0.06</v>
      </c>
      <c r="G12" s="132">
        <v>0</v>
      </c>
      <c r="H12" s="141">
        <v>1175.24</v>
      </c>
      <c r="I12" s="132">
        <v>973.15</v>
      </c>
      <c r="J12" s="132">
        <v>202.09</v>
      </c>
      <c r="K12" s="141">
        <v>1175.3</v>
      </c>
      <c r="L12" s="132">
        <v>973.22</v>
      </c>
      <c r="M12" s="132">
        <v>959.87</v>
      </c>
      <c r="N12" s="132">
        <v>13.35</v>
      </c>
      <c r="O12" s="132">
        <v>202.08</v>
      </c>
      <c r="P12" s="132">
        <v>0</v>
      </c>
      <c r="Q12" s="132">
        <v>0</v>
      </c>
      <c r="R12" s="132">
        <v>0</v>
      </c>
      <c r="S12" s="132">
        <v>0</v>
      </c>
      <c r="T12" s="132">
        <v>0</v>
      </c>
    </row>
    <row r="13" ht="19.5" customHeight="1" spans="1:20">
      <c r="A13" s="131" t="s">
        <v>136</v>
      </c>
      <c r="B13" s="131"/>
      <c r="C13" s="131"/>
      <c r="D13" s="131" t="s">
        <v>137</v>
      </c>
      <c r="E13" s="132">
        <v>0</v>
      </c>
      <c r="F13" s="132">
        <v>0</v>
      </c>
      <c r="G13" s="132">
        <v>0</v>
      </c>
      <c r="H13" s="141">
        <v>3890.59</v>
      </c>
      <c r="I13" s="141">
        <v>3423.93</v>
      </c>
      <c r="J13" s="132">
        <v>466.66</v>
      </c>
      <c r="K13" s="141">
        <v>3890.59</v>
      </c>
      <c r="L13" s="141">
        <v>3423.93</v>
      </c>
      <c r="M13" s="141">
        <v>3367.53</v>
      </c>
      <c r="N13" s="132">
        <v>56.4</v>
      </c>
      <c r="O13" s="132">
        <v>466.66</v>
      </c>
      <c r="P13" s="132">
        <v>0</v>
      </c>
      <c r="Q13" s="132">
        <v>0</v>
      </c>
      <c r="R13" s="132">
        <v>0</v>
      </c>
      <c r="S13" s="132">
        <v>0</v>
      </c>
      <c r="T13" s="132">
        <v>0</v>
      </c>
    </row>
    <row r="14" ht="19.5" customHeight="1" spans="1:20">
      <c r="A14" s="131" t="s">
        <v>138</v>
      </c>
      <c r="B14" s="131"/>
      <c r="C14" s="131"/>
      <c r="D14" s="131" t="s">
        <v>139</v>
      </c>
      <c r="E14" s="132">
        <v>0</v>
      </c>
      <c r="F14" s="132">
        <v>0</v>
      </c>
      <c r="G14" s="132">
        <v>0</v>
      </c>
      <c r="H14" s="132">
        <v>1.16</v>
      </c>
      <c r="I14" s="132"/>
      <c r="J14" s="132">
        <v>1.16</v>
      </c>
      <c r="K14" s="132">
        <v>1.16</v>
      </c>
      <c r="L14" s="132"/>
      <c r="M14" s="132"/>
      <c r="N14" s="132"/>
      <c r="O14" s="132">
        <v>1.16</v>
      </c>
      <c r="P14" s="132">
        <v>0</v>
      </c>
      <c r="Q14" s="132">
        <v>0</v>
      </c>
      <c r="R14" s="132">
        <v>0</v>
      </c>
      <c r="S14" s="132">
        <v>0</v>
      </c>
      <c r="T14" s="132">
        <v>0</v>
      </c>
    </row>
    <row r="15" ht="19.5" customHeight="1" spans="1:20">
      <c r="A15" s="131" t="s">
        <v>140</v>
      </c>
      <c r="B15" s="131"/>
      <c r="C15" s="131"/>
      <c r="D15" s="131" t="s">
        <v>141</v>
      </c>
      <c r="E15" s="132">
        <v>0</v>
      </c>
      <c r="F15" s="132">
        <v>0</v>
      </c>
      <c r="G15" s="132">
        <v>0</v>
      </c>
      <c r="H15" s="132">
        <v>1.16</v>
      </c>
      <c r="I15" s="132"/>
      <c r="J15" s="132">
        <v>1.16</v>
      </c>
      <c r="K15" s="132">
        <v>1.16</v>
      </c>
      <c r="L15" s="132"/>
      <c r="M15" s="132"/>
      <c r="N15" s="132"/>
      <c r="O15" s="132">
        <v>1.16</v>
      </c>
      <c r="P15" s="132">
        <v>0</v>
      </c>
      <c r="Q15" s="132">
        <v>0</v>
      </c>
      <c r="R15" s="132">
        <v>0</v>
      </c>
      <c r="S15" s="132">
        <v>0</v>
      </c>
      <c r="T15" s="132">
        <v>0</v>
      </c>
    </row>
    <row r="16" ht="19.5" customHeight="1" spans="1:20">
      <c r="A16" s="131" t="s">
        <v>142</v>
      </c>
      <c r="B16" s="131"/>
      <c r="C16" s="131"/>
      <c r="D16" s="131" t="s">
        <v>143</v>
      </c>
      <c r="E16" s="132">
        <v>0</v>
      </c>
      <c r="F16" s="132">
        <v>0</v>
      </c>
      <c r="G16" s="132">
        <v>0</v>
      </c>
      <c r="H16" s="132">
        <v>50</v>
      </c>
      <c r="I16" s="132"/>
      <c r="J16" s="132">
        <v>50</v>
      </c>
      <c r="K16" s="132">
        <v>50</v>
      </c>
      <c r="L16" s="132"/>
      <c r="M16" s="132"/>
      <c r="N16" s="132"/>
      <c r="O16" s="132">
        <v>50</v>
      </c>
      <c r="P16" s="132">
        <v>0</v>
      </c>
      <c r="Q16" s="132">
        <v>0</v>
      </c>
      <c r="R16" s="132">
        <v>0</v>
      </c>
      <c r="S16" s="132">
        <v>0</v>
      </c>
      <c r="T16" s="132">
        <v>0</v>
      </c>
    </row>
    <row r="17" ht="19.5" customHeight="1" spans="1:20">
      <c r="A17" s="131" t="s">
        <v>144</v>
      </c>
      <c r="B17" s="131"/>
      <c r="C17" s="131"/>
      <c r="D17" s="131" t="s">
        <v>145</v>
      </c>
      <c r="E17" s="132">
        <v>0</v>
      </c>
      <c r="F17" s="132">
        <v>0</v>
      </c>
      <c r="G17" s="132">
        <v>0</v>
      </c>
      <c r="H17" s="132">
        <v>50</v>
      </c>
      <c r="I17" s="132"/>
      <c r="J17" s="132">
        <v>50</v>
      </c>
      <c r="K17" s="132">
        <v>50</v>
      </c>
      <c r="L17" s="132"/>
      <c r="M17" s="132"/>
      <c r="N17" s="132"/>
      <c r="O17" s="132">
        <v>50</v>
      </c>
      <c r="P17" s="132">
        <v>0</v>
      </c>
      <c r="Q17" s="132">
        <v>0</v>
      </c>
      <c r="R17" s="132">
        <v>0</v>
      </c>
      <c r="S17" s="132">
        <v>0</v>
      </c>
      <c r="T17" s="132">
        <v>0</v>
      </c>
    </row>
    <row r="18" ht="19.5" customHeight="1" spans="1:20">
      <c r="A18" s="131" t="s">
        <v>146</v>
      </c>
      <c r="B18" s="131"/>
      <c r="C18" s="131"/>
      <c r="D18" s="131" t="s">
        <v>147</v>
      </c>
      <c r="E18" s="132">
        <v>0</v>
      </c>
      <c r="F18" s="132">
        <v>0</v>
      </c>
      <c r="G18" s="132">
        <v>0</v>
      </c>
      <c r="H18" s="132">
        <v>243.17</v>
      </c>
      <c r="I18" s="132">
        <v>243.17</v>
      </c>
      <c r="J18" s="132"/>
      <c r="K18" s="132">
        <v>243.17</v>
      </c>
      <c r="L18" s="132">
        <v>243.17</v>
      </c>
      <c r="M18" s="132">
        <v>243.17</v>
      </c>
      <c r="N18" s="132">
        <v>0</v>
      </c>
      <c r="O18" s="132"/>
      <c r="P18" s="132">
        <v>0</v>
      </c>
      <c r="Q18" s="132">
        <v>0</v>
      </c>
      <c r="R18" s="132">
        <v>0</v>
      </c>
      <c r="S18" s="132">
        <v>0</v>
      </c>
      <c r="T18" s="132">
        <v>0</v>
      </c>
    </row>
    <row r="19" ht="19.5" customHeight="1" spans="1:20">
      <c r="A19" s="131" t="s">
        <v>148</v>
      </c>
      <c r="B19" s="131"/>
      <c r="C19" s="131"/>
      <c r="D19" s="131" t="s">
        <v>149</v>
      </c>
      <c r="E19" s="132">
        <v>0</v>
      </c>
      <c r="F19" s="132">
        <v>0</v>
      </c>
      <c r="G19" s="132">
        <v>0</v>
      </c>
      <c r="H19" s="132">
        <v>236.95</v>
      </c>
      <c r="I19" s="132">
        <v>236.95</v>
      </c>
      <c r="J19" s="132"/>
      <c r="K19" s="132">
        <v>236.95</v>
      </c>
      <c r="L19" s="132">
        <v>236.95</v>
      </c>
      <c r="M19" s="132">
        <v>236.95</v>
      </c>
      <c r="N19" s="132">
        <v>0</v>
      </c>
      <c r="O19" s="132"/>
      <c r="P19" s="132">
        <v>0</v>
      </c>
      <c r="Q19" s="132">
        <v>0</v>
      </c>
      <c r="R19" s="132">
        <v>0</v>
      </c>
      <c r="S19" s="132">
        <v>0</v>
      </c>
      <c r="T19" s="132">
        <v>0</v>
      </c>
    </row>
    <row r="20" ht="19.5" customHeight="1" spans="1:20">
      <c r="A20" s="131" t="s">
        <v>150</v>
      </c>
      <c r="B20" s="131"/>
      <c r="C20" s="131"/>
      <c r="D20" s="131" t="s">
        <v>151</v>
      </c>
      <c r="E20" s="132">
        <v>0</v>
      </c>
      <c r="F20" s="132">
        <v>0</v>
      </c>
      <c r="G20" s="132">
        <v>0</v>
      </c>
      <c r="H20" s="132">
        <v>185.41</v>
      </c>
      <c r="I20" s="132">
        <v>185.41</v>
      </c>
      <c r="J20" s="132"/>
      <c r="K20" s="132">
        <v>185.41</v>
      </c>
      <c r="L20" s="132">
        <v>185.41</v>
      </c>
      <c r="M20" s="132">
        <v>185.41</v>
      </c>
      <c r="N20" s="132">
        <v>0</v>
      </c>
      <c r="O20" s="132"/>
      <c r="P20" s="132">
        <v>0</v>
      </c>
      <c r="Q20" s="132">
        <v>0</v>
      </c>
      <c r="R20" s="132">
        <v>0</v>
      </c>
      <c r="S20" s="132">
        <v>0</v>
      </c>
      <c r="T20" s="132">
        <v>0</v>
      </c>
    </row>
    <row r="21" ht="19.5" customHeight="1" spans="1:20">
      <c r="A21" s="131" t="s">
        <v>152</v>
      </c>
      <c r="B21" s="131"/>
      <c r="C21" s="131"/>
      <c r="D21" s="131" t="s">
        <v>153</v>
      </c>
      <c r="E21" s="132">
        <v>0</v>
      </c>
      <c r="F21" s="132">
        <v>0</v>
      </c>
      <c r="G21" s="132">
        <v>0</v>
      </c>
      <c r="H21" s="132">
        <v>51.54</v>
      </c>
      <c r="I21" s="132">
        <v>51.54</v>
      </c>
      <c r="J21" s="132"/>
      <c r="K21" s="132">
        <v>51.54</v>
      </c>
      <c r="L21" s="132">
        <v>51.54</v>
      </c>
      <c r="M21" s="132">
        <v>51.54</v>
      </c>
      <c r="N21" s="132">
        <v>0</v>
      </c>
      <c r="O21" s="132"/>
      <c r="P21" s="132">
        <v>0</v>
      </c>
      <c r="Q21" s="132">
        <v>0</v>
      </c>
      <c r="R21" s="132">
        <v>0</v>
      </c>
      <c r="S21" s="132">
        <v>0</v>
      </c>
      <c r="T21" s="132">
        <v>0</v>
      </c>
    </row>
    <row r="22" ht="19.5" customHeight="1" spans="1:20">
      <c r="A22" s="131" t="s">
        <v>154</v>
      </c>
      <c r="B22" s="131"/>
      <c r="C22" s="131"/>
      <c r="D22" s="131" t="s">
        <v>155</v>
      </c>
      <c r="E22" s="132">
        <v>0</v>
      </c>
      <c r="F22" s="132">
        <v>0</v>
      </c>
      <c r="G22" s="132">
        <v>0</v>
      </c>
      <c r="H22" s="132">
        <v>6.22</v>
      </c>
      <c r="I22" s="132">
        <v>6.22</v>
      </c>
      <c r="J22" s="132"/>
      <c r="K22" s="132">
        <v>6.22</v>
      </c>
      <c r="L22" s="132">
        <v>6.22</v>
      </c>
      <c r="M22" s="132">
        <v>6.22</v>
      </c>
      <c r="N22" s="132">
        <v>0</v>
      </c>
      <c r="O22" s="132"/>
      <c r="P22" s="132">
        <v>0</v>
      </c>
      <c r="Q22" s="132">
        <v>0</v>
      </c>
      <c r="R22" s="132">
        <v>0</v>
      </c>
      <c r="S22" s="132">
        <v>0</v>
      </c>
      <c r="T22" s="132">
        <v>0</v>
      </c>
    </row>
    <row r="23" ht="19.5" customHeight="1" spans="1:20">
      <c r="A23" s="131" t="s">
        <v>156</v>
      </c>
      <c r="B23" s="131"/>
      <c r="C23" s="131"/>
      <c r="D23" s="131" t="s">
        <v>157</v>
      </c>
      <c r="E23" s="132">
        <v>0</v>
      </c>
      <c r="F23" s="132">
        <v>0</v>
      </c>
      <c r="G23" s="132">
        <v>0</v>
      </c>
      <c r="H23" s="132">
        <v>6.22</v>
      </c>
      <c r="I23" s="132">
        <v>6.22</v>
      </c>
      <c r="J23" s="132"/>
      <c r="K23" s="132">
        <v>6.22</v>
      </c>
      <c r="L23" s="132">
        <v>6.22</v>
      </c>
      <c r="M23" s="132">
        <v>6.22</v>
      </c>
      <c r="N23" s="132">
        <v>0</v>
      </c>
      <c r="O23" s="132"/>
      <c r="P23" s="132">
        <v>0</v>
      </c>
      <c r="Q23" s="132">
        <v>0</v>
      </c>
      <c r="R23" s="132">
        <v>0</v>
      </c>
      <c r="S23" s="132">
        <v>0</v>
      </c>
      <c r="T23" s="132">
        <v>0</v>
      </c>
    </row>
    <row r="24" ht="19.5" customHeight="1" spans="1:20">
      <c r="A24" s="131" t="s">
        <v>158</v>
      </c>
      <c r="B24" s="131"/>
      <c r="C24" s="131"/>
      <c r="D24" s="131" t="s">
        <v>159</v>
      </c>
      <c r="E24" s="132">
        <v>0</v>
      </c>
      <c r="F24" s="132">
        <v>0</v>
      </c>
      <c r="G24" s="132">
        <v>0</v>
      </c>
      <c r="H24" s="132">
        <v>276.02</v>
      </c>
      <c r="I24" s="132">
        <v>276.02</v>
      </c>
      <c r="J24" s="132"/>
      <c r="K24" s="132">
        <v>276.02</v>
      </c>
      <c r="L24" s="132">
        <v>276.02</v>
      </c>
      <c r="M24" s="132">
        <v>276.02</v>
      </c>
      <c r="N24" s="132">
        <v>0</v>
      </c>
      <c r="O24" s="132"/>
      <c r="P24" s="132">
        <v>0</v>
      </c>
      <c r="Q24" s="132">
        <v>0</v>
      </c>
      <c r="R24" s="132">
        <v>0</v>
      </c>
      <c r="S24" s="132">
        <v>0</v>
      </c>
      <c r="T24" s="132">
        <v>0</v>
      </c>
    </row>
    <row r="25" ht="19.5" customHeight="1" spans="1:20">
      <c r="A25" s="131" t="s">
        <v>160</v>
      </c>
      <c r="B25" s="131"/>
      <c r="C25" s="131"/>
      <c r="D25" s="131" t="s">
        <v>161</v>
      </c>
      <c r="E25" s="132">
        <v>0</v>
      </c>
      <c r="F25" s="132">
        <v>0</v>
      </c>
      <c r="G25" s="132">
        <v>0</v>
      </c>
      <c r="H25" s="132">
        <v>276.02</v>
      </c>
      <c r="I25" s="132">
        <v>276.02</v>
      </c>
      <c r="J25" s="132"/>
      <c r="K25" s="132">
        <v>276.02</v>
      </c>
      <c r="L25" s="132">
        <v>276.02</v>
      </c>
      <c r="M25" s="132">
        <v>276.02</v>
      </c>
      <c r="N25" s="132">
        <v>0</v>
      </c>
      <c r="O25" s="132"/>
      <c r="P25" s="132">
        <v>0</v>
      </c>
      <c r="Q25" s="132">
        <v>0</v>
      </c>
      <c r="R25" s="132">
        <v>0</v>
      </c>
      <c r="S25" s="132">
        <v>0</v>
      </c>
      <c r="T25" s="132">
        <v>0</v>
      </c>
    </row>
    <row r="26" ht="19.5" customHeight="1" spans="1:20">
      <c r="A26" s="131" t="s">
        <v>162</v>
      </c>
      <c r="B26" s="131"/>
      <c r="C26" s="131"/>
      <c r="D26" s="131" t="s">
        <v>163</v>
      </c>
      <c r="E26" s="132">
        <v>0</v>
      </c>
      <c r="F26" s="132">
        <v>0</v>
      </c>
      <c r="G26" s="132">
        <v>0</v>
      </c>
      <c r="H26" s="132">
        <v>257.12</v>
      </c>
      <c r="I26" s="132">
        <v>257.12</v>
      </c>
      <c r="J26" s="132"/>
      <c r="K26" s="132">
        <v>257.12</v>
      </c>
      <c r="L26" s="132">
        <v>257.12</v>
      </c>
      <c r="M26" s="132">
        <v>257.12</v>
      </c>
      <c r="N26" s="132">
        <v>0</v>
      </c>
      <c r="O26" s="132"/>
      <c r="P26" s="132">
        <v>0</v>
      </c>
      <c r="Q26" s="132">
        <v>0</v>
      </c>
      <c r="R26" s="132">
        <v>0</v>
      </c>
      <c r="S26" s="132">
        <v>0</v>
      </c>
      <c r="T26" s="132">
        <v>0</v>
      </c>
    </row>
    <row r="27" ht="19.5" customHeight="1" spans="1:20">
      <c r="A27" s="131" t="s">
        <v>164</v>
      </c>
      <c r="B27" s="131"/>
      <c r="C27" s="131"/>
      <c r="D27" s="131" t="s">
        <v>165</v>
      </c>
      <c r="E27" s="132">
        <v>0</v>
      </c>
      <c r="F27" s="132">
        <v>0</v>
      </c>
      <c r="G27" s="132">
        <v>0</v>
      </c>
      <c r="H27" s="132">
        <v>18.9</v>
      </c>
      <c r="I27" s="132">
        <v>18.9</v>
      </c>
      <c r="J27" s="132"/>
      <c r="K27" s="132">
        <v>18.9</v>
      </c>
      <c r="L27" s="132">
        <v>18.9</v>
      </c>
      <c r="M27" s="132">
        <v>18.9</v>
      </c>
      <c r="N27" s="132">
        <v>0</v>
      </c>
      <c r="O27" s="132"/>
      <c r="P27" s="132">
        <v>0</v>
      </c>
      <c r="Q27" s="132">
        <v>0</v>
      </c>
      <c r="R27" s="132">
        <v>0</v>
      </c>
      <c r="S27" s="132">
        <v>0</v>
      </c>
      <c r="T27" s="132">
        <v>0</v>
      </c>
    </row>
    <row r="28" ht="19.5" customHeight="1" spans="1:20">
      <c r="A28" s="131" t="s">
        <v>166</v>
      </c>
      <c r="B28" s="131"/>
      <c r="C28" s="131"/>
      <c r="D28" s="131" t="s">
        <v>167</v>
      </c>
      <c r="E28" s="132">
        <v>0</v>
      </c>
      <c r="F28" s="132">
        <v>0</v>
      </c>
      <c r="G28" s="132">
        <v>0</v>
      </c>
      <c r="H28" s="132">
        <v>447.49</v>
      </c>
      <c r="I28" s="132">
        <v>447.49</v>
      </c>
      <c r="J28" s="132"/>
      <c r="K28" s="132">
        <v>447.49</v>
      </c>
      <c r="L28" s="132">
        <v>447.49</v>
      </c>
      <c r="M28" s="132">
        <v>447.49</v>
      </c>
      <c r="N28" s="132">
        <v>0</v>
      </c>
      <c r="O28" s="132"/>
      <c r="P28" s="132">
        <v>0</v>
      </c>
      <c r="Q28" s="132">
        <v>0</v>
      </c>
      <c r="R28" s="132">
        <v>0</v>
      </c>
      <c r="S28" s="132">
        <v>0</v>
      </c>
      <c r="T28" s="132">
        <v>0</v>
      </c>
    </row>
    <row r="29" ht="19.5" customHeight="1" spans="1:20">
      <c r="A29" s="131" t="s">
        <v>168</v>
      </c>
      <c r="B29" s="131"/>
      <c r="C29" s="131"/>
      <c r="D29" s="131" t="s">
        <v>169</v>
      </c>
      <c r="E29" s="132">
        <v>0</v>
      </c>
      <c r="F29" s="132">
        <v>0</v>
      </c>
      <c r="G29" s="132">
        <v>0</v>
      </c>
      <c r="H29" s="132">
        <v>447.49</v>
      </c>
      <c r="I29" s="132">
        <v>447.49</v>
      </c>
      <c r="J29" s="132"/>
      <c r="K29" s="132">
        <v>447.49</v>
      </c>
      <c r="L29" s="132">
        <v>447.49</v>
      </c>
      <c r="M29" s="132">
        <v>447.49</v>
      </c>
      <c r="N29" s="132">
        <v>0</v>
      </c>
      <c r="O29" s="132"/>
      <c r="P29" s="132">
        <v>0</v>
      </c>
      <c r="Q29" s="132">
        <v>0</v>
      </c>
      <c r="R29" s="132">
        <v>0</v>
      </c>
      <c r="S29" s="132">
        <v>0</v>
      </c>
      <c r="T29" s="132">
        <v>0</v>
      </c>
    </row>
    <row r="30" ht="19.5" customHeight="1" spans="1:20">
      <c r="A30" s="131" t="s">
        <v>170</v>
      </c>
      <c r="B30" s="131"/>
      <c r="C30" s="131"/>
      <c r="D30" s="131" t="s">
        <v>171</v>
      </c>
      <c r="E30" s="132">
        <v>0</v>
      </c>
      <c r="F30" s="132">
        <v>0</v>
      </c>
      <c r="G30" s="132">
        <v>0</v>
      </c>
      <c r="H30" s="132">
        <v>447.49</v>
      </c>
      <c r="I30" s="132">
        <v>447.49</v>
      </c>
      <c r="J30" s="132"/>
      <c r="K30" s="132">
        <v>447.49</v>
      </c>
      <c r="L30" s="132">
        <v>447.49</v>
      </c>
      <c r="M30" s="132">
        <v>447.49</v>
      </c>
      <c r="N30" s="132">
        <v>0</v>
      </c>
      <c r="O30" s="132"/>
      <c r="P30" s="132">
        <v>0</v>
      </c>
      <c r="Q30" s="132">
        <v>0</v>
      </c>
      <c r="R30" s="132">
        <v>0</v>
      </c>
      <c r="S30" s="132">
        <v>0</v>
      </c>
      <c r="T30" s="132">
        <v>0</v>
      </c>
    </row>
    <row r="31" ht="19.5" customHeight="1" spans="1:20">
      <c r="A31" s="131" t="s">
        <v>213</v>
      </c>
      <c r="B31" s="131"/>
      <c r="C31" s="131"/>
      <c r="D31" s="131"/>
      <c r="E31" s="131"/>
      <c r="F31" s="131"/>
      <c r="G31" s="131"/>
      <c r="H31" s="131"/>
      <c r="I31" s="131"/>
      <c r="J31" s="131"/>
      <c r="K31" s="131"/>
      <c r="L31" s="131"/>
      <c r="M31" s="131"/>
      <c r="N31" s="131"/>
      <c r="O31" s="131"/>
      <c r="P31" s="131"/>
      <c r="Q31" s="131"/>
      <c r="R31" s="131"/>
      <c r="S31" s="131"/>
      <c r="T31" s="13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2" sqref="F12"/>
    </sheetView>
  </sheetViews>
  <sheetFormatPr defaultColWidth="9" defaultRowHeight="14.4"/>
  <cols>
    <col min="1" max="1" width="6.12962962962963" style="126" customWidth="1"/>
    <col min="2" max="2" width="32.8796296296296" style="126" customWidth="1"/>
    <col min="3" max="3" width="20.1296296296296" style="126" customWidth="1"/>
    <col min="4" max="4" width="6.12962962962963" style="126" customWidth="1"/>
    <col min="5" max="5" width="22.75" style="126" customWidth="1"/>
    <col min="6" max="6" width="19.3796296296296" style="126" customWidth="1"/>
    <col min="7" max="7" width="6.12962962962963" style="126" customWidth="1"/>
    <col min="8" max="8" width="36.8796296296296" style="126" customWidth="1"/>
    <col min="9" max="9" width="17.1296296296296" style="126" customWidth="1"/>
    <col min="10" max="16384" width="9" style="126"/>
  </cols>
  <sheetData>
    <row r="1" ht="28.2" spans="5:5">
      <c r="E1" s="138" t="s">
        <v>214</v>
      </c>
    </row>
    <row r="2" spans="9:9">
      <c r="I2" s="129" t="s">
        <v>215</v>
      </c>
    </row>
    <row r="3" ht="15" customHeight="1" spans="1:9">
      <c r="A3" s="129" t="s">
        <v>2</v>
      </c>
      <c r="I3" s="129" t="s">
        <v>3</v>
      </c>
    </row>
    <row r="4" ht="19.5" customHeight="1" spans="1:9">
      <c r="A4" s="135" t="s">
        <v>210</v>
      </c>
      <c r="B4" s="135"/>
      <c r="C4" s="135"/>
      <c r="D4" s="135" t="s">
        <v>209</v>
      </c>
      <c r="E4" s="135"/>
      <c r="F4" s="135"/>
      <c r="G4" s="135"/>
      <c r="H4" s="135"/>
      <c r="I4" s="135"/>
    </row>
    <row r="5" ht="19.5" customHeight="1" spans="1:9">
      <c r="A5" s="135" t="s">
        <v>216</v>
      </c>
      <c r="B5" s="135" t="s">
        <v>123</v>
      </c>
      <c r="C5" s="135" t="s">
        <v>8</v>
      </c>
      <c r="D5" s="135" t="s">
        <v>216</v>
      </c>
      <c r="E5" s="135" t="s">
        <v>123</v>
      </c>
      <c r="F5" s="135" t="s">
        <v>8</v>
      </c>
      <c r="G5" s="135" t="s">
        <v>216</v>
      </c>
      <c r="H5" s="135" t="s">
        <v>123</v>
      </c>
      <c r="I5" s="135" t="s">
        <v>8</v>
      </c>
    </row>
    <row r="6" ht="19.5" customHeight="1" spans="1:9">
      <c r="A6" s="135"/>
      <c r="B6" s="135"/>
      <c r="C6" s="135"/>
      <c r="D6" s="135"/>
      <c r="E6" s="135"/>
      <c r="F6" s="135"/>
      <c r="G6" s="135"/>
      <c r="H6" s="135"/>
      <c r="I6" s="135"/>
    </row>
    <row r="7" ht="19.5" customHeight="1" spans="1:9">
      <c r="A7" s="131" t="s">
        <v>217</v>
      </c>
      <c r="B7" s="131" t="s">
        <v>218</v>
      </c>
      <c r="C7" s="141">
        <v>5287.8</v>
      </c>
      <c r="D7" s="131" t="s">
        <v>219</v>
      </c>
      <c r="E7" s="131" t="s">
        <v>220</v>
      </c>
      <c r="F7" s="132">
        <v>69.75</v>
      </c>
      <c r="G7" s="131" t="s">
        <v>221</v>
      </c>
      <c r="H7" s="131" t="s">
        <v>222</v>
      </c>
      <c r="I7" s="132" t="s">
        <v>223</v>
      </c>
    </row>
    <row r="8" ht="19.5" customHeight="1" spans="1:9">
      <c r="A8" s="131" t="s">
        <v>224</v>
      </c>
      <c r="B8" s="131" t="s">
        <v>225</v>
      </c>
      <c r="C8" s="141">
        <v>1991.44</v>
      </c>
      <c r="D8" s="131" t="s">
        <v>226</v>
      </c>
      <c r="E8" s="131" t="s">
        <v>227</v>
      </c>
      <c r="F8" s="132">
        <v>0.17</v>
      </c>
      <c r="G8" s="131" t="s">
        <v>228</v>
      </c>
      <c r="H8" s="131" t="s">
        <v>229</v>
      </c>
      <c r="I8" s="132" t="s">
        <v>223</v>
      </c>
    </row>
    <row r="9" ht="19.5" customHeight="1" spans="1:9">
      <c r="A9" s="131" t="s">
        <v>230</v>
      </c>
      <c r="B9" s="131" t="s">
        <v>231</v>
      </c>
      <c r="C9" s="132">
        <v>221.71</v>
      </c>
      <c r="D9" s="131" t="s">
        <v>232</v>
      </c>
      <c r="E9" s="131" t="s">
        <v>233</v>
      </c>
      <c r="F9" s="132">
        <v>0</v>
      </c>
      <c r="G9" s="131" t="s">
        <v>234</v>
      </c>
      <c r="H9" s="131" t="s">
        <v>235</v>
      </c>
      <c r="I9" s="132" t="s">
        <v>223</v>
      </c>
    </row>
    <row r="10" ht="19.5" customHeight="1" spans="1:9">
      <c r="A10" s="131" t="s">
        <v>236</v>
      </c>
      <c r="B10" s="131" t="s">
        <v>237</v>
      </c>
      <c r="C10" s="132">
        <v>7.65</v>
      </c>
      <c r="D10" s="131" t="s">
        <v>238</v>
      </c>
      <c r="E10" s="131" t="s">
        <v>239</v>
      </c>
      <c r="F10" s="132">
        <v>0</v>
      </c>
      <c r="G10" s="131" t="s">
        <v>240</v>
      </c>
      <c r="H10" s="131" t="s">
        <v>241</v>
      </c>
      <c r="I10" s="132" t="s">
        <v>223</v>
      </c>
    </row>
    <row r="11" ht="19.5" customHeight="1" spans="1:9">
      <c r="A11" s="131" t="s">
        <v>242</v>
      </c>
      <c r="B11" s="131" t="s">
        <v>243</v>
      </c>
      <c r="C11" s="132">
        <v>0</v>
      </c>
      <c r="D11" s="131" t="s">
        <v>244</v>
      </c>
      <c r="E11" s="131" t="s">
        <v>245</v>
      </c>
      <c r="F11" s="132">
        <v>0</v>
      </c>
      <c r="G11" s="131" t="s">
        <v>246</v>
      </c>
      <c r="H11" s="131" t="s">
        <v>247</v>
      </c>
      <c r="I11" s="132" t="s">
        <v>223</v>
      </c>
    </row>
    <row r="12" ht="19.5" customHeight="1" spans="1:9">
      <c r="A12" s="131" t="s">
        <v>248</v>
      </c>
      <c r="B12" s="131" t="s">
        <v>249</v>
      </c>
      <c r="C12" s="141">
        <v>2098.17</v>
      </c>
      <c r="D12" s="131" t="s">
        <v>250</v>
      </c>
      <c r="E12" s="131" t="s">
        <v>251</v>
      </c>
      <c r="F12" s="132">
        <v>0</v>
      </c>
      <c r="G12" s="131" t="s">
        <v>252</v>
      </c>
      <c r="H12" s="131" t="s">
        <v>253</v>
      </c>
      <c r="I12" s="132" t="s">
        <v>223</v>
      </c>
    </row>
    <row r="13" ht="19.5" customHeight="1" spans="1:9">
      <c r="A13" s="131" t="s">
        <v>254</v>
      </c>
      <c r="B13" s="131" t="s">
        <v>255</v>
      </c>
      <c r="C13" s="132">
        <v>185.41</v>
      </c>
      <c r="D13" s="131" t="s">
        <v>256</v>
      </c>
      <c r="E13" s="131" t="s">
        <v>257</v>
      </c>
      <c r="F13" s="132">
        <v>0</v>
      </c>
      <c r="G13" s="131" t="s">
        <v>258</v>
      </c>
      <c r="H13" s="131" t="s">
        <v>259</v>
      </c>
      <c r="I13" s="132" t="s">
        <v>223</v>
      </c>
    </row>
    <row r="14" ht="19.5" customHeight="1" spans="1:9">
      <c r="A14" s="131" t="s">
        <v>260</v>
      </c>
      <c r="B14" s="131" t="s">
        <v>261</v>
      </c>
      <c r="C14" s="132">
        <v>51.54</v>
      </c>
      <c r="D14" s="131" t="s">
        <v>262</v>
      </c>
      <c r="E14" s="131" t="s">
        <v>263</v>
      </c>
      <c r="F14" s="132">
        <v>0</v>
      </c>
      <c r="G14" s="131" t="s">
        <v>264</v>
      </c>
      <c r="H14" s="131" t="s">
        <v>265</v>
      </c>
      <c r="I14" s="132" t="s">
        <v>223</v>
      </c>
    </row>
    <row r="15" ht="19.5" customHeight="1" spans="1:9">
      <c r="A15" s="131" t="s">
        <v>266</v>
      </c>
      <c r="B15" s="131" t="s">
        <v>267</v>
      </c>
      <c r="C15" s="132">
        <v>257.12</v>
      </c>
      <c r="D15" s="131" t="s">
        <v>268</v>
      </c>
      <c r="E15" s="131" t="s">
        <v>269</v>
      </c>
      <c r="F15" s="132">
        <v>0</v>
      </c>
      <c r="G15" s="131" t="s">
        <v>270</v>
      </c>
      <c r="H15" s="131" t="s">
        <v>271</v>
      </c>
      <c r="I15" s="132" t="s">
        <v>223</v>
      </c>
    </row>
    <row r="16" ht="19.5" customHeight="1" spans="1:9">
      <c r="A16" s="131" t="s">
        <v>272</v>
      </c>
      <c r="B16" s="131" t="s">
        <v>273</v>
      </c>
      <c r="C16" s="132">
        <v>0</v>
      </c>
      <c r="D16" s="131" t="s">
        <v>274</v>
      </c>
      <c r="E16" s="131" t="s">
        <v>275</v>
      </c>
      <c r="F16" s="132">
        <v>0</v>
      </c>
      <c r="G16" s="131" t="s">
        <v>276</v>
      </c>
      <c r="H16" s="131" t="s">
        <v>277</v>
      </c>
      <c r="I16" s="132" t="s">
        <v>223</v>
      </c>
    </row>
    <row r="17" ht="19.5" customHeight="1" spans="1:9">
      <c r="A17" s="131" t="s">
        <v>278</v>
      </c>
      <c r="B17" s="131" t="s">
        <v>279</v>
      </c>
      <c r="C17" s="132">
        <v>27.27</v>
      </c>
      <c r="D17" s="131" t="s">
        <v>280</v>
      </c>
      <c r="E17" s="131" t="s">
        <v>281</v>
      </c>
      <c r="F17" s="132">
        <v>0</v>
      </c>
      <c r="G17" s="131" t="s">
        <v>282</v>
      </c>
      <c r="H17" s="131" t="s">
        <v>283</v>
      </c>
      <c r="I17" s="132" t="s">
        <v>223</v>
      </c>
    </row>
    <row r="18" ht="19.5" customHeight="1" spans="1:9">
      <c r="A18" s="131" t="s">
        <v>284</v>
      </c>
      <c r="B18" s="131" t="s">
        <v>285</v>
      </c>
      <c r="C18" s="132">
        <v>447.49</v>
      </c>
      <c r="D18" s="131" t="s">
        <v>286</v>
      </c>
      <c r="E18" s="131" t="s">
        <v>287</v>
      </c>
      <c r="F18" s="132">
        <v>0</v>
      </c>
      <c r="G18" s="131" t="s">
        <v>288</v>
      </c>
      <c r="H18" s="131" t="s">
        <v>289</v>
      </c>
      <c r="I18" s="132" t="s">
        <v>223</v>
      </c>
    </row>
    <row r="19" ht="19.5" customHeight="1" spans="1:9">
      <c r="A19" s="131" t="s">
        <v>290</v>
      </c>
      <c r="B19" s="131" t="s">
        <v>291</v>
      </c>
      <c r="C19" s="132">
        <v>0</v>
      </c>
      <c r="D19" s="131" t="s">
        <v>292</v>
      </c>
      <c r="E19" s="131" t="s">
        <v>293</v>
      </c>
      <c r="F19" s="132">
        <v>0</v>
      </c>
      <c r="G19" s="131" t="s">
        <v>294</v>
      </c>
      <c r="H19" s="131" t="s">
        <v>295</v>
      </c>
      <c r="I19" s="132" t="s">
        <v>223</v>
      </c>
    </row>
    <row r="20" ht="19.5" customHeight="1" spans="1:9">
      <c r="A20" s="131" t="s">
        <v>296</v>
      </c>
      <c r="B20" s="131" t="s">
        <v>297</v>
      </c>
      <c r="C20" s="132">
        <v>0</v>
      </c>
      <c r="D20" s="131" t="s">
        <v>298</v>
      </c>
      <c r="E20" s="131" t="s">
        <v>299</v>
      </c>
      <c r="F20" s="132">
        <v>0</v>
      </c>
      <c r="G20" s="131" t="s">
        <v>300</v>
      </c>
      <c r="H20" s="131" t="s">
        <v>301</v>
      </c>
      <c r="I20" s="132" t="s">
        <v>223</v>
      </c>
    </row>
    <row r="21" ht="19.5" customHeight="1" spans="1:9">
      <c r="A21" s="131" t="s">
        <v>302</v>
      </c>
      <c r="B21" s="131" t="s">
        <v>303</v>
      </c>
      <c r="C21" s="132">
        <v>6.28</v>
      </c>
      <c r="D21" s="131" t="s">
        <v>304</v>
      </c>
      <c r="E21" s="131" t="s">
        <v>305</v>
      </c>
      <c r="F21" s="132">
        <v>0</v>
      </c>
      <c r="G21" s="131" t="s">
        <v>306</v>
      </c>
      <c r="H21" s="131" t="s">
        <v>307</v>
      </c>
      <c r="I21" s="132" t="s">
        <v>223</v>
      </c>
    </row>
    <row r="22" ht="19.5" customHeight="1" spans="1:9">
      <c r="A22" s="131" t="s">
        <v>308</v>
      </c>
      <c r="B22" s="131" t="s">
        <v>309</v>
      </c>
      <c r="C22" s="132">
        <v>0</v>
      </c>
      <c r="D22" s="131" t="s">
        <v>310</v>
      </c>
      <c r="E22" s="131" t="s">
        <v>311</v>
      </c>
      <c r="F22" s="132">
        <v>5.93</v>
      </c>
      <c r="G22" s="131" t="s">
        <v>312</v>
      </c>
      <c r="H22" s="131" t="s">
        <v>313</v>
      </c>
      <c r="I22" s="132" t="s">
        <v>223</v>
      </c>
    </row>
    <row r="23" ht="19.5" customHeight="1" spans="1:9">
      <c r="A23" s="131" t="s">
        <v>314</v>
      </c>
      <c r="B23" s="131" t="s">
        <v>315</v>
      </c>
      <c r="C23" s="132">
        <v>0</v>
      </c>
      <c r="D23" s="131" t="s">
        <v>316</v>
      </c>
      <c r="E23" s="131" t="s">
        <v>317</v>
      </c>
      <c r="F23" s="132">
        <v>0</v>
      </c>
      <c r="G23" s="131" t="s">
        <v>318</v>
      </c>
      <c r="H23" s="131" t="s">
        <v>319</v>
      </c>
      <c r="I23" s="132" t="s">
        <v>223</v>
      </c>
    </row>
    <row r="24" ht="19.5" customHeight="1" spans="1:9">
      <c r="A24" s="131" t="s">
        <v>320</v>
      </c>
      <c r="B24" s="131" t="s">
        <v>321</v>
      </c>
      <c r="C24" s="132">
        <v>0</v>
      </c>
      <c r="D24" s="131" t="s">
        <v>322</v>
      </c>
      <c r="E24" s="131" t="s">
        <v>323</v>
      </c>
      <c r="F24" s="132">
        <v>0</v>
      </c>
      <c r="G24" s="131" t="s">
        <v>324</v>
      </c>
      <c r="H24" s="131" t="s">
        <v>325</v>
      </c>
      <c r="I24" s="132" t="s">
        <v>223</v>
      </c>
    </row>
    <row r="25" ht="19.5" customHeight="1" spans="1:9">
      <c r="A25" s="131" t="s">
        <v>326</v>
      </c>
      <c r="B25" s="131" t="s">
        <v>327</v>
      </c>
      <c r="C25" s="132">
        <v>0</v>
      </c>
      <c r="D25" s="131" t="s">
        <v>328</v>
      </c>
      <c r="E25" s="131" t="s">
        <v>329</v>
      </c>
      <c r="F25" s="132">
        <v>0</v>
      </c>
      <c r="G25" s="131" t="s">
        <v>330</v>
      </c>
      <c r="H25" s="131" t="s">
        <v>331</v>
      </c>
      <c r="I25" s="132" t="s">
        <v>223</v>
      </c>
    </row>
    <row r="26" ht="19.5" customHeight="1" spans="1:9">
      <c r="A26" s="131" t="s">
        <v>332</v>
      </c>
      <c r="B26" s="131" t="s">
        <v>333</v>
      </c>
      <c r="C26" s="132">
        <v>6.22</v>
      </c>
      <c r="D26" s="131" t="s">
        <v>334</v>
      </c>
      <c r="E26" s="131" t="s">
        <v>335</v>
      </c>
      <c r="F26" s="132">
        <v>0</v>
      </c>
      <c r="G26" s="131" t="s">
        <v>336</v>
      </c>
      <c r="H26" s="131" t="s">
        <v>337</v>
      </c>
      <c r="I26" s="132" t="s">
        <v>223</v>
      </c>
    </row>
    <row r="27" ht="19.5" customHeight="1" spans="1:9">
      <c r="A27" s="131" t="s">
        <v>338</v>
      </c>
      <c r="B27" s="131" t="s">
        <v>339</v>
      </c>
      <c r="C27" s="132">
        <v>0</v>
      </c>
      <c r="D27" s="131" t="s">
        <v>340</v>
      </c>
      <c r="E27" s="131" t="s">
        <v>341</v>
      </c>
      <c r="F27" s="132">
        <v>0</v>
      </c>
      <c r="G27" s="131" t="s">
        <v>342</v>
      </c>
      <c r="H27" s="131" t="s">
        <v>343</v>
      </c>
      <c r="I27" s="132" t="s">
        <v>223</v>
      </c>
    </row>
    <row r="28" ht="19.5" customHeight="1" spans="1:9">
      <c r="A28" s="131" t="s">
        <v>344</v>
      </c>
      <c r="B28" s="131" t="s">
        <v>345</v>
      </c>
      <c r="C28" s="132">
        <v>0</v>
      </c>
      <c r="D28" s="131" t="s">
        <v>346</v>
      </c>
      <c r="E28" s="131" t="s">
        <v>347</v>
      </c>
      <c r="F28" s="132">
        <v>0</v>
      </c>
      <c r="G28" s="131" t="s">
        <v>348</v>
      </c>
      <c r="H28" s="131" t="s">
        <v>349</v>
      </c>
      <c r="I28" s="132" t="s">
        <v>223</v>
      </c>
    </row>
    <row r="29" ht="19.5" customHeight="1" spans="1:9">
      <c r="A29" s="131" t="s">
        <v>350</v>
      </c>
      <c r="B29" s="131" t="s">
        <v>351</v>
      </c>
      <c r="C29" s="132">
        <v>0.06</v>
      </c>
      <c r="D29" s="131" t="s">
        <v>352</v>
      </c>
      <c r="E29" s="131" t="s">
        <v>353</v>
      </c>
      <c r="F29" s="132">
        <v>60.06</v>
      </c>
      <c r="G29" s="131" t="s">
        <v>354</v>
      </c>
      <c r="H29" s="131" t="s">
        <v>355</v>
      </c>
      <c r="I29" s="132" t="s">
        <v>223</v>
      </c>
    </row>
    <row r="30" ht="19.5" customHeight="1" spans="1:9">
      <c r="A30" s="131" t="s">
        <v>356</v>
      </c>
      <c r="B30" s="131" t="s">
        <v>357</v>
      </c>
      <c r="C30" s="132">
        <v>0</v>
      </c>
      <c r="D30" s="131" t="s">
        <v>358</v>
      </c>
      <c r="E30" s="131" t="s">
        <v>359</v>
      </c>
      <c r="F30" s="132">
        <v>0.61</v>
      </c>
      <c r="G30" s="131" t="s">
        <v>360</v>
      </c>
      <c r="H30" s="131" t="s">
        <v>361</v>
      </c>
      <c r="I30" s="132" t="s">
        <v>223</v>
      </c>
    </row>
    <row r="31" ht="19.5" customHeight="1" spans="1:9">
      <c r="A31" s="131" t="s">
        <v>362</v>
      </c>
      <c r="B31" s="131" t="s">
        <v>363</v>
      </c>
      <c r="C31" s="132">
        <v>0</v>
      </c>
      <c r="D31" s="131" t="s">
        <v>364</v>
      </c>
      <c r="E31" s="131" t="s">
        <v>365</v>
      </c>
      <c r="F31" s="132">
        <v>2.98</v>
      </c>
      <c r="G31" s="131" t="s">
        <v>366</v>
      </c>
      <c r="H31" s="131" t="s">
        <v>367</v>
      </c>
      <c r="I31" s="132" t="s">
        <v>223</v>
      </c>
    </row>
    <row r="32" ht="19.5" customHeight="1" spans="1:9">
      <c r="A32" s="131" t="s">
        <v>368</v>
      </c>
      <c r="B32" s="131" t="s">
        <v>369</v>
      </c>
      <c r="C32" s="132">
        <v>0</v>
      </c>
      <c r="D32" s="131" t="s">
        <v>370</v>
      </c>
      <c r="E32" s="131" t="s">
        <v>371</v>
      </c>
      <c r="F32" s="132">
        <v>0</v>
      </c>
      <c r="G32" s="131" t="s">
        <v>372</v>
      </c>
      <c r="H32" s="131" t="s">
        <v>373</v>
      </c>
      <c r="I32" s="132" t="s">
        <v>223</v>
      </c>
    </row>
    <row r="33" ht="19.5" customHeight="1" spans="1:9">
      <c r="A33" s="131" t="s">
        <v>374</v>
      </c>
      <c r="B33" s="131" t="s">
        <v>375</v>
      </c>
      <c r="C33" s="132">
        <v>0</v>
      </c>
      <c r="D33" s="131" t="s">
        <v>376</v>
      </c>
      <c r="E33" s="131" t="s">
        <v>377</v>
      </c>
      <c r="F33" s="132">
        <v>0</v>
      </c>
      <c r="G33" s="131" t="s">
        <v>378</v>
      </c>
      <c r="H33" s="131" t="s">
        <v>379</v>
      </c>
      <c r="I33" s="132" t="s">
        <v>223</v>
      </c>
    </row>
    <row r="34" ht="19.5" customHeight="1" spans="1:9">
      <c r="A34" s="131"/>
      <c r="B34" s="131"/>
      <c r="C34" s="132"/>
      <c r="D34" s="131" t="s">
        <v>380</v>
      </c>
      <c r="E34" s="131" t="s">
        <v>381</v>
      </c>
      <c r="F34" s="132">
        <v>0</v>
      </c>
      <c r="G34" s="131" t="s">
        <v>382</v>
      </c>
      <c r="H34" s="131" t="s">
        <v>383</v>
      </c>
      <c r="I34" s="132" t="s">
        <v>223</v>
      </c>
    </row>
    <row r="35" ht="19.5" customHeight="1" spans="1:9">
      <c r="A35" s="131"/>
      <c r="B35" s="131"/>
      <c r="C35" s="132"/>
      <c r="D35" s="131" t="s">
        <v>384</v>
      </c>
      <c r="E35" s="131" t="s">
        <v>385</v>
      </c>
      <c r="F35" s="132">
        <v>0</v>
      </c>
      <c r="G35" s="131" t="s">
        <v>386</v>
      </c>
      <c r="H35" s="131" t="s">
        <v>387</v>
      </c>
      <c r="I35" s="132" t="s">
        <v>223</v>
      </c>
    </row>
    <row r="36" ht="19.5" customHeight="1" spans="1:9">
      <c r="A36" s="131"/>
      <c r="B36" s="131"/>
      <c r="C36" s="132"/>
      <c r="D36" s="131" t="s">
        <v>388</v>
      </c>
      <c r="E36" s="131" t="s">
        <v>389</v>
      </c>
      <c r="F36" s="132" t="s">
        <v>223</v>
      </c>
      <c r="G36" s="131"/>
      <c r="H36" s="131"/>
      <c r="I36" s="132"/>
    </row>
    <row r="37" ht="19.5" customHeight="1" spans="1:9">
      <c r="A37" s="131"/>
      <c r="B37" s="131"/>
      <c r="C37" s="132"/>
      <c r="D37" s="131" t="s">
        <v>390</v>
      </c>
      <c r="E37" s="131" t="s">
        <v>391</v>
      </c>
      <c r="F37" s="132" t="s">
        <v>223</v>
      </c>
      <c r="G37" s="131"/>
      <c r="H37" s="131"/>
      <c r="I37" s="132"/>
    </row>
    <row r="38" ht="19.5" customHeight="1" spans="1:9">
      <c r="A38" s="131"/>
      <c r="B38" s="131"/>
      <c r="C38" s="132"/>
      <c r="D38" s="131" t="s">
        <v>392</v>
      </c>
      <c r="E38" s="131" t="s">
        <v>393</v>
      </c>
      <c r="F38" s="132" t="s">
        <v>223</v>
      </c>
      <c r="G38" s="131"/>
      <c r="H38" s="131"/>
      <c r="I38" s="132"/>
    </row>
    <row r="39" ht="19.5" customHeight="1" spans="1:9">
      <c r="A39" s="131"/>
      <c r="B39" s="131"/>
      <c r="C39" s="132"/>
      <c r="D39" s="131" t="s">
        <v>394</v>
      </c>
      <c r="E39" s="131" t="s">
        <v>395</v>
      </c>
      <c r="F39" s="132" t="s">
        <v>223</v>
      </c>
      <c r="G39" s="131"/>
      <c r="H39" s="131"/>
      <c r="I39" s="132"/>
    </row>
    <row r="40" ht="19.5" customHeight="1" spans="1:9">
      <c r="A40" s="130" t="s">
        <v>396</v>
      </c>
      <c r="B40" s="130"/>
      <c r="C40" s="141">
        <v>5294.08</v>
      </c>
      <c r="D40" s="130" t="s">
        <v>397</v>
      </c>
      <c r="E40" s="130"/>
      <c r="F40" s="130"/>
      <c r="G40" s="130"/>
      <c r="H40" s="130"/>
      <c r="I40" s="132">
        <v>69.75</v>
      </c>
    </row>
    <row r="41" ht="19.5" customHeight="1" spans="1:9">
      <c r="A41" s="131" t="s">
        <v>398</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8" sqref="F8"/>
    </sheetView>
  </sheetViews>
  <sheetFormatPr defaultColWidth="9" defaultRowHeight="14.4"/>
  <cols>
    <col min="1" max="1" width="8.37962962962963" style="126" customWidth="1"/>
    <col min="2" max="2" width="30" style="126" customWidth="1"/>
    <col min="3" max="3" width="15" style="126" customWidth="1"/>
    <col min="4" max="4" width="8.37962962962963" style="126" customWidth="1"/>
    <col min="5" max="5" width="20.6296296296296" style="126" customWidth="1"/>
    <col min="6" max="6" width="15" style="126" customWidth="1"/>
    <col min="7" max="7" width="8.37962962962963" style="126" customWidth="1"/>
    <col min="8" max="8" width="24.1296296296296" style="126" customWidth="1"/>
    <col min="9" max="9" width="15" style="126" customWidth="1"/>
    <col min="10" max="10" width="8.37962962962963" style="126" customWidth="1"/>
    <col min="11" max="11" width="36.8796296296296" style="126" customWidth="1"/>
    <col min="12" max="12" width="15" style="126" customWidth="1"/>
    <col min="13" max="16384" width="9" style="126"/>
  </cols>
  <sheetData>
    <row r="1" ht="28.2" spans="7:7">
      <c r="G1" s="140" t="s">
        <v>399</v>
      </c>
    </row>
    <row r="2" spans="12:12">
      <c r="L2" s="129" t="s">
        <v>400</v>
      </c>
    </row>
    <row r="3" spans="1:12">
      <c r="A3" s="129" t="s">
        <v>2</v>
      </c>
      <c r="L3" s="129" t="s">
        <v>3</v>
      </c>
    </row>
    <row r="4" ht="15" customHeight="1" spans="1:12">
      <c r="A4" s="130" t="s">
        <v>401</v>
      </c>
      <c r="B4" s="130"/>
      <c r="C4" s="130"/>
      <c r="D4" s="130"/>
      <c r="E4" s="130"/>
      <c r="F4" s="130"/>
      <c r="G4" s="130"/>
      <c r="H4" s="130"/>
      <c r="I4" s="130"/>
      <c r="J4" s="130"/>
      <c r="K4" s="130"/>
      <c r="L4" s="130"/>
    </row>
    <row r="5" ht="15" customHeight="1" spans="1:12">
      <c r="A5" s="130" t="s">
        <v>216</v>
      </c>
      <c r="B5" s="130" t="s">
        <v>123</v>
      </c>
      <c r="C5" s="130" t="s">
        <v>8</v>
      </c>
      <c r="D5" s="130" t="s">
        <v>216</v>
      </c>
      <c r="E5" s="130" t="s">
        <v>123</v>
      </c>
      <c r="F5" s="130" t="s">
        <v>8</v>
      </c>
      <c r="G5" s="130" t="s">
        <v>216</v>
      </c>
      <c r="H5" s="130" t="s">
        <v>123</v>
      </c>
      <c r="I5" s="130" t="s">
        <v>8</v>
      </c>
      <c r="J5" s="130" t="s">
        <v>216</v>
      </c>
      <c r="K5" s="130" t="s">
        <v>123</v>
      </c>
      <c r="L5" s="130" t="s">
        <v>8</v>
      </c>
    </row>
    <row r="6" ht="15" customHeight="1" spans="1:12">
      <c r="A6" s="131" t="s">
        <v>217</v>
      </c>
      <c r="B6" s="131" t="s">
        <v>218</v>
      </c>
      <c r="C6" s="132">
        <v>0</v>
      </c>
      <c r="D6" s="131" t="s">
        <v>219</v>
      </c>
      <c r="E6" s="131" t="s">
        <v>220</v>
      </c>
      <c r="F6" s="132">
        <v>355.75</v>
      </c>
      <c r="G6" s="131" t="s">
        <v>402</v>
      </c>
      <c r="H6" s="131" t="s">
        <v>403</v>
      </c>
      <c r="I6" s="132">
        <v>0</v>
      </c>
      <c r="J6" s="131" t="s">
        <v>404</v>
      </c>
      <c r="K6" s="131" t="s">
        <v>405</v>
      </c>
      <c r="L6" s="132" t="s">
        <v>223</v>
      </c>
    </row>
    <row r="7" ht="15" customHeight="1" spans="1:12">
      <c r="A7" s="131" t="s">
        <v>224</v>
      </c>
      <c r="B7" s="131" t="s">
        <v>225</v>
      </c>
      <c r="C7" s="132">
        <v>0</v>
      </c>
      <c r="D7" s="131" t="s">
        <v>226</v>
      </c>
      <c r="E7" s="131" t="s">
        <v>227</v>
      </c>
      <c r="F7" s="132">
        <v>79.42</v>
      </c>
      <c r="G7" s="131" t="s">
        <v>406</v>
      </c>
      <c r="H7" s="131" t="s">
        <v>229</v>
      </c>
      <c r="I7" s="132">
        <v>0</v>
      </c>
      <c r="J7" s="131" t="s">
        <v>407</v>
      </c>
      <c r="K7" s="131" t="s">
        <v>331</v>
      </c>
      <c r="L7" s="132" t="s">
        <v>223</v>
      </c>
    </row>
    <row r="8" ht="15" customHeight="1" spans="1:12">
      <c r="A8" s="131" t="s">
        <v>230</v>
      </c>
      <c r="B8" s="131" t="s">
        <v>231</v>
      </c>
      <c r="C8" s="132">
        <v>0</v>
      </c>
      <c r="D8" s="131" t="s">
        <v>232</v>
      </c>
      <c r="E8" s="131" t="s">
        <v>233</v>
      </c>
      <c r="F8" s="132">
        <v>19.18</v>
      </c>
      <c r="G8" s="131" t="s">
        <v>408</v>
      </c>
      <c r="H8" s="131" t="s">
        <v>235</v>
      </c>
      <c r="I8" s="132">
        <v>0</v>
      </c>
      <c r="J8" s="131" t="s">
        <v>409</v>
      </c>
      <c r="K8" s="131" t="s">
        <v>355</v>
      </c>
      <c r="L8" s="132" t="s">
        <v>223</v>
      </c>
    </row>
    <row r="9" ht="15" customHeight="1" spans="1:12">
      <c r="A9" s="131" t="s">
        <v>236</v>
      </c>
      <c r="B9" s="131" t="s">
        <v>237</v>
      </c>
      <c r="C9" s="132">
        <v>0</v>
      </c>
      <c r="D9" s="131" t="s">
        <v>238</v>
      </c>
      <c r="E9" s="131" t="s">
        <v>239</v>
      </c>
      <c r="F9" s="132">
        <v>0</v>
      </c>
      <c r="G9" s="131" t="s">
        <v>410</v>
      </c>
      <c r="H9" s="131" t="s">
        <v>241</v>
      </c>
      <c r="I9" s="132">
        <v>0</v>
      </c>
      <c r="J9" s="131" t="s">
        <v>324</v>
      </c>
      <c r="K9" s="131" t="s">
        <v>325</v>
      </c>
      <c r="L9" s="132" t="s">
        <v>223</v>
      </c>
    </row>
    <row r="10" ht="15" customHeight="1" spans="1:12">
      <c r="A10" s="131" t="s">
        <v>242</v>
      </c>
      <c r="B10" s="131" t="s">
        <v>243</v>
      </c>
      <c r="C10" s="132">
        <v>0</v>
      </c>
      <c r="D10" s="131" t="s">
        <v>244</v>
      </c>
      <c r="E10" s="131" t="s">
        <v>245</v>
      </c>
      <c r="F10" s="132">
        <v>0</v>
      </c>
      <c r="G10" s="131" t="s">
        <v>411</v>
      </c>
      <c r="H10" s="131" t="s">
        <v>247</v>
      </c>
      <c r="I10" s="132">
        <v>0</v>
      </c>
      <c r="J10" s="131" t="s">
        <v>330</v>
      </c>
      <c r="K10" s="131" t="s">
        <v>331</v>
      </c>
      <c r="L10" s="132" t="s">
        <v>223</v>
      </c>
    </row>
    <row r="11" ht="15" customHeight="1" spans="1:12">
      <c r="A11" s="131" t="s">
        <v>248</v>
      </c>
      <c r="B11" s="131" t="s">
        <v>249</v>
      </c>
      <c r="C11" s="132">
        <v>0</v>
      </c>
      <c r="D11" s="131" t="s">
        <v>250</v>
      </c>
      <c r="E11" s="131" t="s">
        <v>251</v>
      </c>
      <c r="F11" s="132">
        <v>4.43</v>
      </c>
      <c r="G11" s="131" t="s">
        <v>412</v>
      </c>
      <c r="H11" s="131" t="s">
        <v>253</v>
      </c>
      <c r="I11" s="132">
        <v>0</v>
      </c>
      <c r="J11" s="131" t="s">
        <v>336</v>
      </c>
      <c r="K11" s="131" t="s">
        <v>337</v>
      </c>
      <c r="L11" s="132" t="s">
        <v>223</v>
      </c>
    </row>
    <row r="12" ht="15" customHeight="1" spans="1:12">
      <c r="A12" s="131" t="s">
        <v>254</v>
      </c>
      <c r="B12" s="131" t="s">
        <v>255</v>
      </c>
      <c r="C12" s="132">
        <v>0</v>
      </c>
      <c r="D12" s="131" t="s">
        <v>256</v>
      </c>
      <c r="E12" s="131" t="s">
        <v>257</v>
      </c>
      <c r="F12" s="132">
        <v>32.7</v>
      </c>
      <c r="G12" s="131" t="s">
        <v>413</v>
      </c>
      <c r="H12" s="131" t="s">
        <v>259</v>
      </c>
      <c r="I12" s="132">
        <v>0</v>
      </c>
      <c r="J12" s="131" t="s">
        <v>342</v>
      </c>
      <c r="K12" s="131" t="s">
        <v>343</v>
      </c>
      <c r="L12" s="132" t="s">
        <v>223</v>
      </c>
    </row>
    <row r="13" ht="15" customHeight="1" spans="1:12">
      <c r="A13" s="131" t="s">
        <v>260</v>
      </c>
      <c r="B13" s="131" t="s">
        <v>261</v>
      </c>
      <c r="C13" s="132">
        <v>0</v>
      </c>
      <c r="D13" s="131" t="s">
        <v>262</v>
      </c>
      <c r="E13" s="131" t="s">
        <v>263</v>
      </c>
      <c r="F13" s="132">
        <v>22.79</v>
      </c>
      <c r="G13" s="131" t="s">
        <v>414</v>
      </c>
      <c r="H13" s="131" t="s">
        <v>265</v>
      </c>
      <c r="I13" s="132">
        <v>0</v>
      </c>
      <c r="J13" s="131" t="s">
        <v>348</v>
      </c>
      <c r="K13" s="131" t="s">
        <v>349</v>
      </c>
      <c r="L13" s="132" t="s">
        <v>223</v>
      </c>
    </row>
    <row r="14" ht="15" customHeight="1" spans="1:12">
      <c r="A14" s="131" t="s">
        <v>266</v>
      </c>
      <c r="B14" s="131" t="s">
        <v>267</v>
      </c>
      <c r="C14" s="132">
        <v>0</v>
      </c>
      <c r="D14" s="131" t="s">
        <v>268</v>
      </c>
      <c r="E14" s="131" t="s">
        <v>269</v>
      </c>
      <c r="F14" s="132">
        <v>0</v>
      </c>
      <c r="G14" s="131" t="s">
        <v>415</v>
      </c>
      <c r="H14" s="131" t="s">
        <v>295</v>
      </c>
      <c r="I14" s="132">
        <v>0</v>
      </c>
      <c r="J14" s="131" t="s">
        <v>354</v>
      </c>
      <c r="K14" s="131" t="s">
        <v>355</v>
      </c>
      <c r="L14" s="132" t="s">
        <v>223</v>
      </c>
    </row>
    <row r="15" ht="15" customHeight="1" spans="1:12">
      <c r="A15" s="131" t="s">
        <v>272</v>
      </c>
      <c r="B15" s="131" t="s">
        <v>273</v>
      </c>
      <c r="C15" s="132">
        <v>0</v>
      </c>
      <c r="D15" s="131" t="s">
        <v>274</v>
      </c>
      <c r="E15" s="131" t="s">
        <v>275</v>
      </c>
      <c r="F15" s="132">
        <v>42.03</v>
      </c>
      <c r="G15" s="131" t="s">
        <v>416</v>
      </c>
      <c r="H15" s="131" t="s">
        <v>301</v>
      </c>
      <c r="I15" s="132">
        <v>0</v>
      </c>
      <c r="J15" s="131" t="s">
        <v>417</v>
      </c>
      <c r="K15" s="131" t="s">
        <v>418</v>
      </c>
      <c r="L15" s="132" t="s">
        <v>223</v>
      </c>
    </row>
    <row r="16" ht="15" customHeight="1" spans="1:12">
      <c r="A16" s="131" t="s">
        <v>278</v>
      </c>
      <c r="B16" s="131" t="s">
        <v>279</v>
      </c>
      <c r="C16" s="132">
        <v>0</v>
      </c>
      <c r="D16" s="131" t="s">
        <v>280</v>
      </c>
      <c r="E16" s="131" t="s">
        <v>281</v>
      </c>
      <c r="F16" s="132">
        <v>15.8</v>
      </c>
      <c r="G16" s="131" t="s">
        <v>419</v>
      </c>
      <c r="H16" s="131" t="s">
        <v>307</v>
      </c>
      <c r="I16" s="132">
        <v>0</v>
      </c>
      <c r="J16" s="131" t="s">
        <v>420</v>
      </c>
      <c r="K16" s="131" t="s">
        <v>421</v>
      </c>
      <c r="L16" s="132" t="s">
        <v>223</v>
      </c>
    </row>
    <row r="17" ht="15" customHeight="1" spans="1:12">
      <c r="A17" s="131" t="s">
        <v>284</v>
      </c>
      <c r="B17" s="131" t="s">
        <v>285</v>
      </c>
      <c r="C17" s="132">
        <v>0</v>
      </c>
      <c r="D17" s="131" t="s">
        <v>286</v>
      </c>
      <c r="E17" s="131" t="s">
        <v>287</v>
      </c>
      <c r="F17" s="132">
        <v>0</v>
      </c>
      <c r="G17" s="131" t="s">
        <v>422</v>
      </c>
      <c r="H17" s="131" t="s">
        <v>313</v>
      </c>
      <c r="I17" s="132">
        <v>0</v>
      </c>
      <c r="J17" s="131" t="s">
        <v>423</v>
      </c>
      <c r="K17" s="131" t="s">
        <v>424</v>
      </c>
      <c r="L17" s="132" t="s">
        <v>223</v>
      </c>
    </row>
    <row r="18" ht="15" customHeight="1" spans="1:12">
      <c r="A18" s="131" t="s">
        <v>290</v>
      </c>
      <c r="B18" s="131" t="s">
        <v>291</v>
      </c>
      <c r="C18" s="132">
        <v>0</v>
      </c>
      <c r="D18" s="131" t="s">
        <v>292</v>
      </c>
      <c r="E18" s="131" t="s">
        <v>293</v>
      </c>
      <c r="F18" s="132">
        <v>33</v>
      </c>
      <c r="G18" s="131" t="s">
        <v>425</v>
      </c>
      <c r="H18" s="131" t="s">
        <v>426</v>
      </c>
      <c r="I18" s="132">
        <v>0</v>
      </c>
      <c r="J18" s="131" t="s">
        <v>427</v>
      </c>
      <c r="K18" s="131" t="s">
        <v>428</v>
      </c>
      <c r="L18" s="132" t="s">
        <v>223</v>
      </c>
    </row>
    <row r="19" ht="15" customHeight="1" spans="1:12">
      <c r="A19" s="131" t="s">
        <v>296</v>
      </c>
      <c r="B19" s="131" t="s">
        <v>297</v>
      </c>
      <c r="C19" s="132">
        <v>0</v>
      </c>
      <c r="D19" s="131" t="s">
        <v>298</v>
      </c>
      <c r="E19" s="131" t="s">
        <v>299</v>
      </c>
      <c r="F19" s="132">
        <v>0</v>
      </c>
      <c r="G19" s="131" t="s">
        <v>221</v>
      </c>
      <c r="H19" s="131" t="s">
        <v>222</v>
      </c>
      <c r="I19" s="132">
        <v>30</v>
      </c>
      <c r="J19" s="131" t="s">
        <v>360</v>
      </c>
      <c r="K19" s="131" t="s">
        <v>361</v>
      </c>
      <c r="L19" s="132" t="s">
        <v>223</v>
      </c>
    </row>
    <row r="20" ht="15" customHeight="1" spans="1:12">
      <c r="A20" s="131" t="s">
        <v>302</v>
      </c>
      <c r="B20" s="131" t="s">
        <v>303</v>
      </c>
      <c r="C20" s="132">
        <v>334.15</v>
      </c>
      <c r="D20" s="131" t="s">
        <v>304</v>
      </c>
      <c r="E20" s="131" t="s">
        <v>305</v>
      </c>
      <c r="F20" s="132">
        <v>0</v>
      </c>
      <c r="G20" s="131" t="s">
        <v>228</v>
      </c>
      <c r="H20" s="131" t="s">
        <v>229</v>
      </c>
      <c r="I20" s="132">
        <v>0</v>
      </c>
      <c r="J20" s="131" t="s">
        <v>366</v>
      </c>
      <c r="K20" s="131" t="s">
        <v>367</v>
      </c>
      <c r="L20" s="132" t="s">
        <v>223</v>
      </c>
    </row>
    <row r="21" ht="15" customHeight="1" spans="1:12">
      <c r="A21" s="131" t="s">
        <v>308</v>
      </c>
      <c r="B21" s="131" t="s">
        <v>309</v>
      </c>
      <c r="C21" s="132">
        <v>0</v>
      </c>
      <c r="D21" s="131" t="s">
        <v>310</v>
      </c>
      <c r="E21" s="131" t="s">
        <v>311</v>
      </c>
      <c r="F21" s="132">
        <v>28.54</v>
      </c>
      <c r="G21" s="131" t="s">
        <v>234</v>
      </c>
      <c r="H21" s="131" t="s">
        <v>235</v>
      </c>
      <c r="I21" s="132">
        <v>30</v>
      </c>
      <c r="J21" s="131" t="s">
        <v>372</v>
      </c>
      <c r="K21" s="131" t="s">
        <v>373</v>
      </c>
      <c r="L21" s="132" t="s">
        <v>223</v>
      </c>
    </row>
    <row r="22" ht="15" customHeight="1" spans="1:12">
      <c r="A22" s="131" t="s">
        <v>314</v>
      </c>
      <c r="B22" s="131" t="s">
        <v>315</v>
      </c>
      <c r="C22" s="132">
        <v>0</v>
      </c>
      <c r="D22" s="131" t="s">
        <v>316</v>
      </c>
      <c r="E22" s="131" t="s">
        <v>317</v>
      </c>
      <c r="F22" s="132">
        <v>0</v>
      </c>
      <c r="G22" s="131" t="s">
        <v>240</v>
      </c>
      <c r="H22" s="131" t="s">
        <v>241</v>
      </c>
      <c r="I22" s="132">
        <v>0</v>
      </c>
      <c r="J22" s="131" t="s">
        <v>378</v>
      </c>
      <c r="K22" s="131" t="s">
        <v>379</v>
      </c>
      <c r="L22" s="132" t="s">
        <v>223</v>
      </c>
    </row>
    <row r="23" ht="15" customHeight="1" spans="1:12">
      <c r="A23" s="131" t="s">
        <v>320</v>
      </c>
      <c r="B23" s="131" t="s">
        <v>321</v>
      </c>
      <c r="C23" s="132">
        <v>0</v>
      </c>
      <c r="D23" s="131" t="s">
        <v>322</v>
      </c>
      <c r="E23" s="131" t="s">
        <v>323</v>
      </c>
      <c r="F23" s="132">
        <v>0</v>
      </c>
      <c r="G23" s="131" t="s">
        <v>246</v>
      </c>
      <c r="H23" s="131" t="s">
        <v>247</v>
      </c>
      <c r="I23" s="132">
        <v>0</v>
      </c>
      <c r="J23" s="131" t="s">
        <v>382</v>
      </c>
      <c r="K23" s="131" t="s">
        <v>383</v>
      </c>
      <c r="L23" s="132" t="s">
        <v>223</v>
      </c>
    </row>
    <row r="24" ht="15" customHeight="1" spans="1:12">
      <c r="A24" s="131" t="s">
        <v>326</v>
      </c>
      <c r="B24" s="131" t="s">
        <v>327</v>
      </c>
      <c r="C24" s="132">
        <v>0</v>
      </c>
      <c r="D24" s="131" t="s">
        <v>328</v>
      </c>
      <c r="E24" s="131" t="s">
        <v>329</v>
      </c>
      <c r="F24" s="132">
        <v>0</v>
      </c>
      <c r="G24" s="131" t="s">
        <v>252</v>
      </c>
      <c r="H24" s="131" t="s">
        <v>253</v>
      </c>
      <c r="I24" s="132">
        <v>0</v>
      </c>
      <c r="J24" s="131" t="s">
        <v>386</v>
      </c>
      <c r="K24" s="131" t="s">
        <v>387</v>
      </c>
      <c r="L24" s="132" t="s">
        <v>223</v>
      </c>
    </row>
    <row r="25" ht="15" customHeight="1" spans="1:12">
      <c r="A25" s="131" t="s">
        <v>332</v>
      </c>
      <c r="B25" s="131" t="s">
        <v>333</v>
      </c>
      <c r="C25" s="132">
        <v>0</v>
      </c>
      <c r="D25" s="131" t="s">
        <v>334</v>
      </c>
      <c r="E25" s="131" t="s">
        <v>335</v>
      </c>
      <c r="F25" s="132">
        <v>0</v>
      </c>
      <c r="G25" s="131" t="s">
        <v>258</v>
      </c>
      <c r="H25" s="131" t="s">
        <v>259</v>
      </c>
      <c r="I25" s="132">
        <v>0</v>
      </c>
      <c r="J25" s="131"/>
      <c r="K25" s="131"/>
      <c r="L25" s="130"/>
    </row>
    <row r="26" ht="15" customHeight="1" spans="1:12">
      <c r="A26" s="131" t="s">
        <v>338</v>
      </c>
      <c r="B26" s="131" t="s">
        <v>339</v>
      </c>
      <c r="C26" s="132">
        <v>0</v>
      </c>
      <c r="D26" s="131" t="s">
        <v>340</v>
      </c>
      <c r="E26" s="131" t="s">
        <v>341</v>
      </c>
      <c r="F26" s="132">
        <v>73.41</v>
      </c>
      <c r="G26" s="131" t="s">
        <v>264</v>
      </c>
      <c r="H26" s="131" t="s">
        <v>265</v>
      </c>
      <c r="I26" s="132">
        <v>0</v>
      </c>
      <c r="J26" s="131"/>
      <c r="K26" s="131"/>
      <c r="L26" s="130"/>
    </row>
    <row r="27" ht="15" customHeight="1" spans="1:12">
      <c r="A27" s="131" t="s">
        <v>344</v>
      </c>
      <c r="B27" s="131" t="s">
        <v>345</v>
      </c>
      <c r="C27" s="132">
        <v>0</v>
      </c>
      <c r="D27" s="131" t="s">
        <v>346</v>
      </c>
      <c r="E27" s="131" t="s">
        <v>347</v>
      </c>
      <c r="F27" s="132">
        <v>0</v>
      </c>
      <c r="G27" s="131" t="s">
        <v>270</v>
      </c>
      <c r="H27" s="131" t="s">
        <v>271</v>
      </c>
      <c r="I27" s="132">
        <v>0</v>
      </c>
      <c r="J27" s="131"/>
      <c r="K27" s="131"/>
      <c r="L27" s="130"/>
    </row>
    <row r="28" ht="15" customHeight="1" spans="1:12">
      <c r="A28" s="131" t="s">
        <v>350</v>
      </c>
      <c r="B28" s="131" t="s">
        <v>351</v>
      </c>
      <c r="C28" s="132">
        <v>334.15</v>
      </c>
      <c r="D28" s="131" t="s">
        <v>352</v>
      </c>
      <c r="E28" s="131" t="s">
        <v>353</v>
      </c>
      <c r="F28" s="132">
        <v>0</v>
      </c>
      <c r="G28" s="131" t="s">
        <v>276</v>
      </c>
      <c r="H28" s="131" t="s">
        <v>277</v>
      </c>
      <c r="I28" s="132">
        <v>0</v>
      </c>
      <c r="J28" s="131"/>
      <c r="K28" s="131"/>
      <c r="L28" s="130"/>
    </row>
    <row r="29" ht="15" customHeight="1" spans="1:12">
      <c r="A29" s="131" t="s">
        <v>356</v>
      </c>
      <c r="B29" s="131" t="s">
        <v>357</v>
      </c>
      <c r="C29" s="132">
        <v>0</v>
      </c>
      <c r="D29" s="131" t="s">
        <v>358</v>
      </c>
      <c r="E29" s="131" t="s">
        <v>359</v>
      </c>
      <c r="F29" s="132">
        <v>0</v>
      </c>
      <c r="G29" s="131" t="s">
        <v>282</v>
      </c>
      <c r="H29" s="131" t="s">
        <v>283</v>
      </c>
      <c r="I29" s="132">
        <v>0</v>
      </c>
      <c r="J29" s="131"/>
      <c r="K29" s="131"/>
      <c r="L29" s="130"/>
    </row>
    <row r="30" ht="15" customHeight="1" spans="1:12">
      <c r="A30" s="131" t="s">
        <v>362</v>
      </c>
      <c r="B30" s="131" t="s">
        <v>363</v>
      </c>
      <c r="C30" s="132">
        <v>0</v>
      </c>
      <c r="D30" s="131" t="s">
        <v>364</v>
      </c>
      <c r="E30" s="131" t="s">
        <v>365</v>
      </c>
      <c r="F30" s="132">
        <v>0</v>
      </c>
      <c r="G30" s="131" t="s">
        <v>288</v>
      </c>
      <c r="H30" s="131" t="s">
        <v>289</v>
      </c>
      <c r="I30" s="132">
        <v>0</v>
      </c>
      <c r="J30" s="131"/>
      <c r="K30" s="131"/>
      <c r="L30" s="130"/>
    </row>
    <row r="31" ht="15" customHeight="1" spans="1:12">
      <c r="A31" s="131" t="s">
        <v>368</v>
      </c>
      <c r="B31" s="131" t="s">
        <v>369</v>
      </c>
      <c r="C31" s="132">
        <v>0</v>
      </c>
      <c r="D31" s="131" t="s">
        <v>370</v>
      </c>
      <c r="E31" s="131" t="s">
        <v>371</v>
      </c>
      <c r="F31" s="132">
        <v>4.45</v>
      </c>
      <c r="G31" s="131" t="s">
        <v>294</v>
      </c>
      <c r="H31" s="131" t="s">
        <v>295</v>
      </c>
      <c r="I31" s="132">
        <v>0</v>
      </c>
      <c r="J31" s="131"/>
      <c r="K31" s="131"/>
      <c r="L31" s="130"/>
    </row>
    <row r="32" ht="15" customHeight="1" spans="1:12">
      <c r="A32" s="131" t="s">
        <v>374</v>
      </c>
      <c r="B32" s="131" t="s">
        <v>429</v>
      </c>
      <c r="C32" s="132">
        <v>0</v>
      </c>
      <c r="D32" s="131" t="s">
        <v>376</v>
      </c>
      <c r="E32" s="131" t="s">
        <v>377</v>
      </c>
      <c r="F32" s="132">
        <v>0</v>
      </c>
      <c r="G32" s="131" t="s">
        <v>300</v>
      </c>
      <c r="H32" s="131" t="s">
        <v>301</v>
      </c>
      <c r="I32" s="132">
        <v>0</v>
      </c>
      <c r="J32" s="131"/>
      <c r="K32" s="131"/>
      <c r="L32" s="130"/>
    </row>
    <row r="33" ht="15" customHeight="1" spans="1:12">
      <c r="A33" s="131"/>
      <c r="B33" s="131"/>
      <c r="C33" s="130"/>
      <c r="D33" s="131" t="s">
        <v>380</v>
      </c>
      <c r="E33" s="131" t="s">
        <v>381</v>
      </c>
      <c r="F33" s="132">
        <v>0</v>
      </c>
      <c r="G33" s="131" t="s">
        <v>306</v>
      </c>
      <c r="H33" s="131" t="s">
        <v>307</v>
      </c>
      <c r="I33" s="132">
        <v>0</v>
      </c>
      <c r="J33" s="131"/>
      <c r="K33" s="131"/>
      <c r="L33" s="130"/>
    </row>
    <row r="34" ht="15" customHeight="1" spans="1:12">
      <c r="A34" s="131"/>
      <c r="B34" s="131"/>
      <c r="C34" s="130"/>
      <c r="D34" s="131" t="s">
        <v>384</v>
      </c>
      <c r="E34" s="131" t="s">
        <v>385</v>
      </c>
      <c r="F34" s="132">
        <v>0</v>
      </c>
      <c r="G34" s="131" t="s">
        <v>312</v>
      </c>
      <c r="H34" s="131" t="s">
        <v>313</v>
      </c>
      <c r="I34" s="132">
        <v>0</v>
      </c>
      <c r="J34" s="131"/>
      <c r="K34" s="131"/>
      <c r="L34" s="130"/>
    </row>
    <row r="35" ht="15" customHeight="1" spans="1:12">
      <c r="A35" s="131"/>
      <c r="B35" s="131"/>
      <c r="C35" s="130"/>
      <c r="D35" s="131" t="s">
        <v>388</v>
      </c>
      <c r="E35" s="131" t="s">
        <v>389</v>
      </c>
      <c r="F35" s="132">
        <v>0</v>
      </c>
      <c r="G35" s="131" t="s">
        <v>318</v>
      </c>
      <c r="H35" s="131" t="s">
        <v>319</v>
      </c>
      <c r="I35" s="132">
        <v>0</v>
      </c>
      <c r="J35" s="131"/>
      <c r="K35" s="131"/>
      <c r="L35" s="130"/>
    </row>
    <row r="36" ht="15" customHeight="1" spans="1:12">
      <c r="A36" s="131"/>
      <c r="B36" s="131"/>
      <c r="C36" s="130"/>
      <c r="D36" s="131" t="s">
        <v>390</v>
      </c>
      <c r="E36" s="131" t="s">
        <v>391</v>
      </c>
      <c r="F36" s="132">
        <v>0</v>
      </c>
      <c r="G36" s="131"/>
      <c r="H36" s="131"/>
      <c r="I36" s="130"/>
      <c r="J36" s="131"/>
      <c r="K36" s="131"/>
      <c r="L36" s="130"/>
    </row>
    <row r="37" ht="15" customHeight="1" spans="1:12">
      <c r="A37" s="131"/>
      <c r="B37" s="131"/>
      <c r="C37" s="130"/>
      <c r="D37" s="131" t="s">
        <v>392</v>
      </c>
      <c r="E37" s="131" t="s">
        <v>393</v>
      </c>
      <c r="F37" s="132">
        <v>0</v>
      </c>
      <c r="G37" s="131"/>
      <c r="H37" s="131"/>
      <c r="I37" s="130"/>
      <c r="J37" s="131"/>
      <c r="K37" s="131"/>
      <c r="L37" s="130"/>
    </row>
    <row r="38" ht="15" customHeight="1" spans="1:12">
      <c r="A38" s="131"/>
      <c r="B38" s="131"/>
      <c r="C38" s="130"/>
      <c r="D38" s="131" t="s">
        <v>394</v>
      </c>
      <c r="E38" s="131" t="s">
        <v>395</v>
      </c>
      <c r="F38" s="132">
        <v>0</v>
      </c>
      <c r="G38" s="131"/>
      <c r="H38" s="131"/>
      <c r="I38" s="130"/>
      <c r="J38" s="131"/>
      <c r="K38" s="131"/>
      <c r="L38" s="130"/>
    </row>
    <row r="39" ht="15" customHeight="1" spans="1:12">
      <c r="A39" s="131" t="s">
        <v>430</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4.4"/>
  <cols>
    <col min="1" max="3" width="2.75" style="126" customWidth="1"/>
    <col min="4" max="4" width="32.75" style="126" customWidth="1"/>
    <col min="5" max="8" width="14" style="126" customWidth="1"/>
    <col min="9" max="10" width="15" style="126" customWidth="1"/>
    <col min="11" max="11" width="14" style="126" customWidth="1"/>
    <col min="12" max="13" width="15" style="126" customWidth="1"/>
    <col min="14" max="17" width="14" style="126" customWidth="1"/>
    <col min="18" max="19" width="15" style="126" customWidth="1"/>
    <col min="20" max="20" width="14" style="126" customWidth="1"/>
    <col min="21" max="16384" width="9" style="126"/>
  </cols>
  <sheetData>
    <row r="1" ht="28.2" spans="11:11">
      <c r="K1" s="138" t="s">
        <v>431</v>
      </c>
    </row>
    <row r="2" spans="20:20">
      <c r="T2" s="129" t="s">
        <v>432</v>
      </c>
    </row>
    <row r="3" spans="1:20">
      <c r="A3" s="129" t="s">
        <v>2</v>
      </c>
      <c r="T3" s="129" t="s">
        <v>3</v>
      </c>
    </row>
    <row r="4" ht="19.5" customHeight="1" spans="1:20">
      <c r="A4" s="135" t="s">
        <v>6</v>
      </c>
      <c r="B4" s="135"/>
      <c r="C4" s="135"/>
      <c r="D4" s="135"/>
      <c r="E4" s="135" t="s">
        <v>204</v>
      </c>
      <c r="F4" s="135"/>
      <c r="G4" s="135"/>
      <c r="H4" s="135" t="s">
        <v>205</v>
      </c>
      <c r="I4" s="135"/>
      <c r="J4" s="135"/>
      <c r="K4" s="135" t="s">
        <v>206</v>
      </c>
      <c r="L4" s="135"/>
      <c r="M4" s="135"/>
      <c r="N4" s="135"/>
      <c r="O4" s="135"/>
      <c r="P4" s="135" t="s">
        <v>107</v>
      </c>
      <c r="Q4" s="135"/>
      <c r="R4" s="135"/>
      <c r="S4" s="135"/>
      <c r="T4" s="135"/>
    </row>
    <row r="5" ht="19.5" customHeight="1" spans="1:20">
      <c r="A5" s="135" t="s">
        <v>122</v>
      </c>
      <c r="B5" s="135"/>
      <c r="C5" s="135"/>
      <c r="D5" s="135" t="s">
        <v>123</v>
      </c>
      <c r="E5" s="135" t="s">
        <v>129</v>
      </c>
      <c r="F5" s="135" t="s">
        <v>207</v>
      </c>
      <c r="G5" s="135" t="s">
        <v>208</v>
      </c>
      <c r="H5" s="135" t="s">
        <v>129</v>
      </c>
      <c r="I5" s="135" t="s">
        <v>175</v>
      </c>
      <c r="J5" s="135" t="s">
        <v>176</v>
      </c>
      <c r="K5" s="135" t="s">
        <v>129</v>
      </c>
      <c r="L5" s="135" t="s">
        <v>175</v>
      </c>
      <c r="M5" s="135"/>
      <c r="N5" s="135" t="s">
        <v>175</v>
      </c>
      <c r="O5" s="135" t="s">
        <v>176</v>
      </c>
      <c r="P5" s="135" t="s">
        <v>129</v>
      </c>
      <c r="Q5" s="135" t="s">
        <v>207</v>
      </c>
      <c r="R5" s="135" t="s">
        <v>208</v>
      </c>
      <c r="S5" s="135" t="s">
        <v>208</v>
      </c>
      <c r="T5" s="135"/>
    </row>
    <row r="6" ht="19.5" customHeight="1" spans="1:20">
      <c r="A6" s="135"/>
      <c r="B6" s="135"/>
      <c r="C6" s="135"/>
      <c r="D6" s="135"/>
      <c r="E6" s="135"/>
      <c r="F6" s="135"/>
      <c r="G6" s="135" t="s">
        <v>124</v>
      </c>
      <c r="H6" s="135"/>
      <c r="I6" s="135"/>
      <c r="J6" s="135" t="s">
        <v>124</v>
      </c>
      <c r="K6" s="135"/>
      <c r="L6" s="135" t="s">
        <v>124</v>
      </c>
      <c r="M6" s="135" t="s">
        <v>210</v>
      </c>
      <c r="N6" s="135" t="s">
        <v>209</v>
      </c>
      <c r="O6" s="135" t="s">
        <v>124</v>
      </c>
      <c r="P6" s="135"/>
      <c r="Q6" s="135"/>
      <c r="R6" s="135" t="s">
        <v>124</v>
      </c>
      <c r="S6" s="135" t="s">
        <v>211</v>
      </c>
      <c r="T6" s="135" t="s">
        <v>212</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126</v>
      </c>
      <c r="B8" s="135" t="s">
        <v>127</v>
      </c>
      <c r="C8" s="135" t="s">
        <v>128</v>
      </c>
      <c r="D8" s="135"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5"/>
      <c r="B9" s="135"/>
      <c r="C9" s="135"/>
      <c r="D9" s="135" t="s">
        <v>129</v>
      </c>
      <c r="E9" s="132"/>
      <c r="F9" s="132"/>
      <c r="G9" s="132"/>
      <c r="H9" s="132"/>
      <c r="I9" s="132"/>
      <c r="J9" s="132"/>
      <c r="K9" s="132"/>
      <c r="L9" s="132"/>
      <c r="M9" s="132"/>
      <c r="N9" s="132"/>
      <c r="O9" s="132"/>
      <c r="P9" s="132"/>
      <c r="Q9" s="132"/>
      <c r="R9" s="132"/>
      <c r="S9" s="132"/>
      <c r="T9" s="132"/>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433</v>
      </c>
      <c r="B11" s="131"/>
      <c r="C11" s="131"/>
      <c r="D11" s="131"/>
      <c r="E11" s="131"/>
      <c r="F11" s="131"/>
      <c r="G11" s="131"/>
      <c r="H11" s="131"/>
      <c r="I11" s="131"/>
      <c r="J11" s="131"/>
      <c r="K11" s="131"/>
      <c r="L11" s="131"/>
      <c r="M11" s="131"/>
      <c r="N11" s="131"/>
      <c r="O11" s="131"/>
      <c r="P11" s="131"/>
      <c r="Q11" s="131"/>
      <c r="R11" s="131"/>
      <c r="S11" s="131"/>
      <c r="T11" s="131"/>
    </row>
    <row r="12" spans="1:1">
      <c r="A12" s="139"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4.4"/>
  <cols>
    <col min="1" max="3" width="2.75" style="126" customWidth="1"/>
    <col min="4" max="4" width="32.75" style="126" customWidth="1"/>
    <col min="5" max="6" width="15" style="126" customWidth="1"/>
    <col min="7" max="11" width="14" style="126" customWidth="1"/>
    <col min="12" max="12" width="15" style="126" customWidth="1"/>
    <col min="13" max="16384" width="9" style="126"/>
  </cols>
  <sheetData>
    <row r="1" ht="28.2" spans="7:7">
      <c r="G1" s="138" t="s">
        <v>435</v>
      </c>
    </row>
    <row r="2" spans="12:12">
      <c r="L2" s="129" t="s">
        <v>436</v>
      </c>
    </row>
    <row r="3" spans="1:12">
      <c r="A3" s="129" t="s">
        <v>2</v>
      </c>
      <c r="L3" s="129" t="s">
        <v>3</v>
      </c>
    </row>
    <row r="4" ht="19.5" customHeight="1" spans="1:12">
      <c r="A4" s="135" t="s">
        <v>6</v>
      </c>
      <c r="B4" s="135"/>
      <c r="C4" s="135"/>
      <c r="D4" s="135"/>
      <c r="E4" s="135" t="s">
        <v>204</v>
      </c>
      <c r="F4" s="135"/>
      <c r="G4" s="135"/>
      <c r="H4" s="135" t="s">
        <v>205</v>
      </c>
      <c r="I4" s="135" t="s">
        <v>206</v>
      </c>
      <c r="J4" s="135" t="s">
        <v>107</v>
      </c>
      <c r="K4" s="135"/>
      <c r="L4" s="135"/>
    </row>
    <row r="5" ht="19.5" customHeight="1" spans="1:12">
      <c r="A5" s="135" t="s">
        <v>122</v>
      </c>
      <c r="B5" s="135"/>
      <c r="C5" s="135"/>
      <c r="D5" s="135" t="s">
        <v>123</v>
      </c>
      <c r="E5" s="135" t="s">
        <v>129</v>
      </c>
      <c r="F5" s="135" t="s">
        <v>437</v>
      </c>
      <c r="G5" s="135" t="s">
        <v>438</v>
      </c>
      <c r="H5" s="135"/>
      <c r="I5" s="135"/>
      <c r="J5" s="135" t="s">
        <v>129</v>
      </c>
      <c r="K5" s="135" t="s">
        <v>437</v>
      </c>
      <c r="L5" s="130" t="s">
        <v>438</v>
      </c>
    </row>
    <row r="6" ht="19.5" customHeight="1" spans="1:12">
      <c r="A6" s="135"/>
      <c r="B6" s="135"/>
      <c r="C6" s="135"/>
      <c r="D6" s="135"/>
      <c r="E6" s="135"/>
      <c r="F6" s="135"/>
      <c r="G6" s="135"/>
      <c r="H6" s="135"/>
      <c r="I6" s="135"/>
      <c r="J6" s="135"/>
      <c r="K6" s="135"/>
      <c r="L6" s="130" t="s">
        <v>211</v>
      </c>
    </row>
    <row r="7" ht="19.5" customHeight="1" spans="1:12">
      <c r="A7" s="135"/>
      <c r="B7" s="135"/>
      <c r="C7" s="135"/>
      <c r="D7" s="135"/>
      <c r="E7" s="135"/>
      <c r="F7" s="135"/>
      <c r="G7" s="135"/>
      <c r="H7" s="135"/>
      <c r="I7" s="135"/>
      <c r="J7" s="135"/>
      <c r="K7" s="135"/>
      <c r="L7" s="130"/>
    </row>
    <row r="8" ht="19.5" customHeight="1" spans="1:12">
      <c r="A8" s="135" t="s">
        <v>126</v>
      </c>
      <c r="B8" s="135" t="s">
        <v>127</v>
      </c>
      <c r="C8" s="135" t="s">
        <v>128</v>
      </c>
      <c r="D8" s="135" t="s">
        <v>10</v>
      </c>
      <c r="E8" s="130" t="s">
        <v>11</v>
      </c>
      <c r="F8" s="130" t="s">
        <v>12</v>
      </c>
      <c r="G8" s="130" t="s">
        <v>20</v>
      </c>
      <c r="H8" s="130" t="s">
        <v>24</v>
      </c>
      <c r="I8" s="130" t="s">
        <v>28</v>
      </c>
      <c r="J8" s="130" t="s">
        <v>32</v>
      </c>
      <c r="K8" s="130" t="s">
        <v>36</v>
      </c>
      <c r="L8" s="130" t="s">
        <v>40</v>
      </c>
    </row>
    <row r="9" ht="19.5" customHeight="1" spans="1:12">
      <c r="A9" s="135"/>
      <c r="B9" s="135"/>
      <c r="C9" s="135"/>
      <c r="D9" s="135" t="s">
        <v>129</v>
      </c>
      <c r="E9" s="132"/>
      <c r="F9" s="132"/>
      <c r="G9" s="132"/>
      <c r="H9" s="132"/>
      <c r="I9" s="132"/>
      <c r="J9" s="132"/>
      <c r="K9" s="132"/>
      <c r="L9" s="132"/>
    </row>
    <row r="10" ht="19.5" customHeight="1" spans="1:12">
      <c r="A10" s="131"/>
      <c r="B10" s="131"/>
      <c r="C10" s="131"/>
      <c r="D10" s="131"/>
      <c r="E10" s="132"/>
      <c r="F10" s="132"/>
      <c r="G10" s="132"/>
      <c r="H10" s="132"/>
      <c r="I10" s="132"/>
      <c r="J10" s="132"/>
      <c r="K10" s="132"/>
      <c r="L10" s="132"/>
    </row>
    <row r="11" ht="19.5" customHeight="1" spans="1:12">
      <c r="A11" s="131" t="s">
        <v>439</v>
      </c>
      <c r="B11" s="131"/>
      <c r="C11" s="131"/>
      <c r="D11" s="131"/>
      <c r="E11" s="131"/>
      <c r="F11" s="131"/>
      <c r="G11" s="131"/>
      <c r="H11" s="131"/>
      <c r="I11" s="131"/>
      <c r="J11" s="131"/>
      <c r="K11" s="131"/>
      <c r="L11" s="131"/>
    </row>
    <row r="12" spans="1:1">
      <c r="A12" s="139" t="s">
        <v>440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9" sqref="H9"/>
    </sheetView>
  </sheetViews>
  <sheetFormatPr defaultColWidth="9" defaultRowHeight="14.4" outlineLevelCol="4"/>
  <cols>
    <col min="1" max="1" width="39.25" style="126" customWidth="1"/>
    <col min="2" max="2" width="6.12962962962963" style="126" customWidth="1"/>
    <col min="3" max="3" width="15" style="126" customWidth="1"/>
    <col min="4" max="4" width="16.1296296296296" style="126" customWidth="1"/>
    <col min="5" max="5" width="17.1296296296296" style="126" customWidth="1"/>
    <col min="6" max="16384" width="9" style="126"/>
  </cols>
  <sheetData>
    <row r="1" ht="25.8" spans="1:5">
      <c r="A1" s="127" t="s">
        <v>441</v>
      </c>
      <c r="B1" s="127"/>
      <c r="C1" s="127"/>
      <c r="D1" s="127"/>
      <c r="E1" s="127"/>
    </row>
    <row r="2" spans="5:5">
      <c r="E2" s="129" t="s">
        <v>442</v>
      </c>
    </row>
    <row r="3" spans="1:5">
      <c r="A3" s="129" t="s">
        <v>2</v>
      </c>
      <c r="E3" s="129" t="s">
        <v>443</v>
      </c>
    </row>
    <row r="4" ht="15" customHeight="1" spans="1:5">
      <c r="A4" s="135" t="s">
        <v>444</v>
      </c>
      <c r="B4" s="135" t="s">
        <v>7</v>
      </c>
      <c r="C4" s="135" t="s">
        <v>445</v>
      </c>
      <c r="D4" s="135" t="s">
        <v>446</v>
      </c>
      <c r="E4" s="135" t="s">
        <v>447</v>
      </c>
    </row>
    <row r="5" ht="15" customHeight="1" spans="1:5">
      <c r="A5" s="135" t="s">
        <v>448</v>
      </c>
      <c r="B5" s="135"/>
      <c r="C5" s="135" t="s">
        <v>11</v>
      </c>
      <c r="D5" s="135" t="s">
        <v>12</v>
      </c>
      <c r="E5" s="135" t="s">
        <v>20</v>
      </c>
    </row>
    <row r="6" ht="15" customHeight="1" spans="1:5">
      <c r="A6" s="136" t="s">
        <v>449</v>
      </c>
      <c r="B6" s="135" t="s">
        <v>11</v>
      </c>
      <c r="C6" s="135" t="s">
        <v>450</v>
      </c>
      <c r="D6" s="135" t="s">
        <v>450</v>
      </c>
      <c r="E6" s="135" t="s">
        <v>450</v>
      </c>
    </row>
    <row r="7" ht="15" customHeight="1" spans="1:5">
      <c r="A7" s="133" t="s">
        <v>451</v>
      </c>
      <c r="B7" s="135" t="s">
        <v>12</v>
      </c>
      <c r="C7" s="137">
        <v>4</v>
      </c>
      <c r="D7" s="137">
        <v>2.98</v>
      </c>
      <c r="E7" s="137" t="s">
        <v>452</v>
      </c>
    </row>
    <row r="8" ht="15" customHeight="1" spans="1:5">
      <c r="A8" s="133" t="s">
        <v>453</v>
      </c>
      <c r="B8" s="135" t="s">
        <v>20</v>
      </c>
      <c r="C8" s="137">
        <v>0</v>
      </c>
      <c r="D8" s="137">
        <v>0</v>
      </c>
      <c r="E8" s="137">
        <v>0</v>
      </c>
    </row>
    <row r="9" ht="15" customHeight="1" spans="1:5">
      <c r="A9" s="133" t="s">
        <v>454</v>
      </c>
      <c r="B9" s="135" t="s">
        <v>24</v>
      </c>
      <c r="C9" s="137">
        <v>4</v>
      </c>
      <c r="D9" s="137">
        <v>2.98</v>
      </c>
      <c r="E9" s="137" t="s">
        <v>452</v>
      </c>
    </row>
    <row r="10" ht="15" customHeight="1" spans="1:5">
      <c r="A10" s="133" t="s">
        <v>455</v>
      </c>
      <c r="B10" s="135" t="s">
        <v>28</v>
      </c>
      <c r="C10" s="137">
        <v>0</v>
      </c>
      <c r="D10" s="137">
        <v>0</v>
      </c>
      <c r="E10" s="137">
        <v>0</v>
      </c>
    </row>
    <row r="11" ht="15" customHeight="1" spans="1:5">
      <c r="A11" s="133" t="s">
        <v>456</v>
      </c>
      <c r="B11" s="135" t="s">
        <v>32</v>
      </c>
      <c r="C11" s="137">
        <v>4</v>
      </c>
      <c r="D11" s="137">
        <v>2.98</v>
      </c>
      <c r="E11" s="137" t="s">
        <v>452</v>
      </c>
    </row>
    <row r="12" ht="15" customHeight="1" spans="1:5">
      <c r="A12" s="133" t="s">
        <v>457</v>
      </c>
      <c r="B12" s="135" t="s">
        <v>36</v>
      </c>
      <c r="C12" s="137">
        <v>0</v>
      </c>
      <c r="D12" s="137">
        <v>0</v>
      </c>
      <c r="E12" s="137">
        <v>0</v>
      </c>
    </row>
    <row r="13" ht="15" customHeight="1" spans="1:5">
      <c r="A13" s="133" t="s">
        <v>458</v>
      </c>
      <c r="B13" s="135" t="s">
        <v>40</v>
      </c>
      <c r="C13" s="135" t="s">
        <v>450</v>
      </c>
      <c r="D13" s="135" t="s">
        <v>450</v>
      </c>
      <c r="E13" s="137">
        <v>0</v>
      </c>
    </row>
    <row r="14" ht="15" customHeight="1" spans="1:5">
      <c r="A14" s="133" t="s">
        <v>459</v>
      </c>
      <c r="B14" s="135" t="s">
        <v>43</v>
      </c>
      <c r="C14" s="135" t="s">
        <v>450</v>
      </c>
      <c r="D14" s="135" t="s">
        <v>450</v>
      </c>
      <c r="E14" s="137">
        <v>0</v>
      </c>
    </row>
    <row r="15" ht="15" customHeight="1" spans="1:5">
      <c r="A15" s="133" t="s">
        <v>460</v>
      </c>
      <c r="B15" s="135" t="s">
        <v>46</v>
      </c>
      <c r="C15" s="135" t="s">
        <v>450</v>
      </c>
      <c r="D15" s="135" t="s">
        <v>450</v>
      </c>
      <c r="E15" s="137">
        <v>0</v>
      </c>
    </row>
    <row r="16" ht="15" customHeight="1" spans="1:5">
      <c r="A16" s="133" t="s">
        <v>461</v>
      </c>
      <c r="B16" s="135" t="s">
        <v>49</v>
      </c>
      <c r="C16" s="135" t="s">
        <v>450</v>
      </c>
      <c r="D16" s="135" t="s">
        <v>450</v>
      </c>
      <c r="E16" s="135" t="s">
        <v>450</v>
      </c>
    </row>
    <row r="17" ht="15" customHeight="1" spans="1:5">
      <c r="A17" s="133" t="s">
        <v>462</v>
      </c>
      <c r="B17" s="135" t="s">
        <v>52</v>
      </c>
      <c r="C17" s="135" t="s">
        <v>450</v>
      </c>
      <c r="D17" s="135" t="s">
        <v>450</v>
      </c>
      <c r="E17" s="137">
        <v>0</v>
      </c>
    </row>
    <row r="18" ht="15" customHeight="1" spans="1:5">
      <c r="A18" s="133" t="s">
        <v>463</v>
      </c>
      <c r="B18" s="135" t="s">
        <v>55</v>
      </c>
      <c r="C18" s="135" t="s">
        <v>450</v>
      </c>
      <c r="D18" s="135" t="s">
        <v>450</v>
      </c>
      <c r="E18" s="137">
        <v>0</v>
      </c>
    </row>
    <row r="19" ht="15" customHeight="1" spans="1:5">
      <c r="A19" s="133" t="s">
        <v>464</v>
      </c>
      <c r="B19" s="135" t="s">
        <v>58</v>
      </c>
      <c r="C19" s="135" t="s">
        <v>450</v>
      </c>
      <c r="D19" s="135" t="s">
        <v>450</v>
      </c>
      <c r="E19" s="137">
        <v>0</v>
      </c>
    </row>
    <row r="20" ht="15" customHeight="1" spans="1:5">
      <c r="A20" s="133" t="s">
        <v>465</v>
      </c>
      <c r="B20" s="135" t="s">
        <v>61</v>
      </c>
      <c r="C20" s="135" t="s">
        <v>450</v>
      </c>
      <c r="D20" s="135" t="s">
        <v>450</v>
      </c>
      <c r="E20" s="137">
        <v>1</v>
      </c>
    </row>
    <row r="21" ht="15" customHeight="1" spans="1:5">
      <c r="A21" s="133" t="s">
        <v>466</v>
      </c>
      <c r="B21" s="135" t="s">
        <v>64</v>
      </c>
      <c r="C21" s="135" t="s">
        <v>450</v>
      </c>
      <c r="D21" s="135" t="s">
        <v>450</v>
      </c>
      <c r="E21" s="137">
        <v>0</v>
      </c>
    </row>
    <row r="22" ht="15" customHeight="1" spans="1:5">
      <c r="A22" s="133" t="s">
        <v>467</v>
      </c>
      <c r="B22" s="135" t="s">
        <v>67</v>
      </c>
      <c r="C22" s="135" t="s">
        <v>450</v>
      </c>
      <c r="D22" s="135" t="s">
        <v>450</v>
      </c>
      <c r="E22" s="137">
        <v>0</v>
      </c>
    </row>
    <row r="23" ht="15" customHeight="1" spans="1:5">
      <c r="A23" s="133" t="s">
        <v>468</v>
      </c>
      <c r="B23" s="135" t="s">
        <v>70</v>
      </c>
      <c r="C23" s="135" t="s">
        <v>450</v>
      </c>
      <c r="D23" s="135" t="s">
        <v>450</v>
      </c>
      <c r="E23" s="137">
        <v>0</v>
      </c>
    </row>
    <row r="24" ht="15" customHeight="1" spans="1:5">
      <c r="A24" s="133" t="s">
        <v>469</v>
      </c>
      <c r="B24" s="135" t="s">
        <v>73</v>
      </c>
      <c r="C24" s="135" t="s">
        <v>450</v>
      </c>
      <c r="D24" s="135" t="s">
        <v>450</v>
      </c>
      <c r="E24" s="137">
        <v>0</v>
      </c>
    </row>
    <row r="25" ht="15" customHeight="1" spans="1:5">
      <c r="A25" s="133" t="s">
        <v>470</v>
      </c>
      <c r="B25" s="135" t="s">
        <v>76</v>
      </c>
      <c r="C25" s="135" t="s">
        <v>450</v>
      </c>
      <c r="D25" s="135" t="s">
        <v>450</v>
      </c>
      <c r="E25" s="137">
        <v>0</v>
      </c>
    </row>
    <row r="26" ht="15" customHeight="1" spans="1:5">
      <c r="A26" s="133" t="s">
        <v>471</v>
      </c>
      <c r="B26" s="135" t="s">
        <v>79</v>
      </c>
      <c r="C26" s="135" t="s">
        <v>450</v>
      </c>
      <c r="D26" s="135" t="s">
        <v>450</v>
      </c>
      <c r="E26" s="137">
        <v>0</v>
      </c>
    </row>
    <row r="27" ht="15" customHeight="1" spans="1:5">
      <c r="A27" s="136" t="s">
        <v>472</v>
      </c>
      <c r="B27" s="135" t="s">
        <v>82</v>
      </c>
      <c r="C27" s="135" t="s">
        <v>450</v>
      </c>
      <c r="D27" s="135" t="s">
        <v>450</v>
      </c>
      <c r="E27" s="137">
        <v>0</v>
      </c>
    </row>
    <row r="28" ht="15" customHeight="1" spans="1:5">
      <c r="A28" s="133" t="s">
        <v>473</v>
      </c>
      <c r="B28" s="135" t="s">
        <v>85</v>
      </c>
      <c r="C28" s="135" t="s">
        <v>450</v>
      </c>
      <c r="D28" s="135" t="s">
        <v>450</v>
      </c>
      <c r="E28" s="137">
        <v>0</v>
      </c>
    </row>
    <row r="29" ht="15" customHeight="1" spans="1:5">
      <c r="A29" s="133" t="s">
        <v>474</v>
      </c>
      <c r="B29" s="135" t="s">
        <v>88</v>
      </c>
      <c r="C29" s="135" t="s">
        <v>450</v>
      </c>
      <c r="D29" s="135" t="s">
        <v>450</v>
      </c>
      <c r="E29" s="137">
        <v>0</v>
      </c>
    </row>
    <row r="30" ht="41.25" customHeight="1" spans="1:5">
      <c r="A30" s="133" t="s">
        <v>475</v>
      </c>
      <c r="B30" s="133"/>
      <c r="C30" s="133"/>
      <c r="D30" s="133"/>
      <c r="E30" s="133"/>
    </row>
    <row r="31" ht="33" customHeight="1" spans="1:5">
      <c r="A31" s="133" t="s">
        <v>476</v>
      </c>
      <c r="B31" s="133"/>
      <c r="C31" s="133"/>
      <c r="D31" s="133"/>
      <c r="E31" s="133"/>
    </row>
    <row r="33" spans="2:2">
      <c r="B33" s="134"/>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2" sqref="E22"/>
    </sheetView>
  </sheetViews>
  <sheetFormatPr defaultColWidth="9" defaultRowHeight="14.4" outlineLevelCol="4"/>
  <cols>
    <col min="1" max="1" width="30.1296296296296" style="126" customWidth="1"/>
    <col min="2" max="2" width="11" style="126" customWidth="1"/>
    <col min="3" max="3" width="16.5" style="126" customWidth="1"/>
    <col min="4" max="4" width="16.25" style="126" customWidth="1"/>
    <col min="5" max="5" width="18" style="126" customWidth="1"/>
    <col min="6" max="16384" width="9" style="126"/>
  </cols>
  <sheetData>
    <row r="1" ht="25.8" spans="1:5">
      <c r="A1" s="127" t="s">
        <v>477</v>
      </c>
      <c r="B1" s="127"/>
      <c r="C1" s="127"/>
      <c r="D1" s="127"/>
      <c r="E1" s="127"/>
    </row>
    <row r="2" ht="15.6" spans="5:5">
      <c r="E2" s="128" t="s">
        <v>478</v>
      </c>
    </row>
    <row r="3" spans="1:5">
      <c r="A3" s="129" t="s">
        <v>2</v>
      </c>
      <c r="E3" s="129" t="s">
        <v>3</v>
      </c>
    </row>
    <row r="4" ht="15" customHeight="1" spans="1:5">
      <c r="A4" s="130" t="s">
        <v>444</v>
      </c>
      <c r="B4" s="130" t="s">
        <v>7</v>
      </c>
      <c r="C4" s="130" t="s">
        <v>445</v>
      </c>
      <c r="D4" s="130" t="s">
        <v>446</v>
      </c>
      <c r="E4" s="130" t="s">
        <v>447</v>
      </c>
    </row>
    <row r="5" ht="15" customHeight="1" spans="1:5">
      <c r="A5" s="131" t="s">
        <v>448</v>
      </c>
      <c r="B5" s="130"/>
      <c r="C5" s="130" t="s">
        <v>11</v>
      </c>
      <c r="D5" s="130" t="s">
        <v>12</v>
      </c>
      <c r="E5" s="130" t="s">
        <v>20</v>
      </c>
    </row>
    <row r="6" ht="15" customHeight="1" spans="1:5">
      <c r="A6" s="131" t="s">
        <v>479</v>
      </c>
      <c r="B6" s="130" t="s">
        <v>11</v>
      </c>
      <c r="C6" s="130" t="s">
        <v>450</v>
      </c>
      <c r="D6" s="130" t="s">
        <v>450</v>
      </c>
      <c r="E6" s="130" t="s">
        <v>450</v>
      </c>
    </row>
    <row r="7" ht="15" customHeight="1" spans="1:5">
      <c r="A7" s="131" t="s">
        <v>451</v>
      </c>
      <c r="B7" s="130" t="s">
        <v>12</v>
      </c>
      <c r="C7" s="132">
        <v>4</v>
      </c>
      <c r="D7" s="132">
        <v>2.98</v>
      </c>
      <c r="E7" s="132" t="s">
        <v>452</v>
      </c>
    </row>
    <row r="8" ht="15" customHeight="1" spans="1:5">
      <c r="A8" s="131" t="s">
        <v>453</v>
      </c>
      <c r="B8" s="130" t="s">
        <v>20</v>
      </c>
      <c r="C8" s="132">
        <v>0</v>
      </c>
      <c r="D8" s="132">
        <v>0</v>
      </c>
      <c r="E8" s="132" t="s">
        <v>223</v>
      </c>
    </row>
    <row r="9" ht="15" customHeight="1" spans="1:5">
      <c r="A9" s="131" t="s">
        <v>454</v>
      </c>
      <c r="B9" s="130" t="s">
        <v>24</v>
      </c>
      <c r="C9" s="132">
        <v>4</v>
      </c>
      <c r="D9" s="132">
        <v>2.98</v>
      </c>
      <c r="E9" s="132" t="s">
        <v>452</v>
      </c>
    </row>
    <row r="10" ht="15" customHeight="1" spans="1:5">
      <c r="A10" s="131" t="s">
        <v>455</v>
      </c>
      <c r="B10" s="130" t="s">
        <v>28</v>
      </c>
      <c r="C10" s="132">
        <v>0</v>
      </c>
      <c r="D10" s="132">
        <v>0</v>
      </c>
      <c r="E10" s="132" t="s">
        <v>223</v>
      </c>
    </row>
    <row r="11" ht="15" customHeight="1" spans="1:5">
      <c r="A11" s="131" t="s">
        <v>456</v>
      </c>
      <c r="B11" s="130" t="s">
        <v>32</v>
      </c>
      <c r="C11" s="132">
        <v>4</v>
      </c>
      <c r="D11" s="132">
        <v>2.98</v>
      </c>
      <c r="E11" s="132" t="s">
        <v>452</v>
      </c>
    </row>
    <row r="12" ht="15" customHeight="1" spans="1:5">
      <c r="A12" s="131" t="s">
        <v>457</v>
      </c>
      <c r="B12" s="130" t="s">
        <v>36</v>
      </c>
      <c r="C12" s="132">
        <v>0</v>
      </c>
      <c r="D12" s="132">
        <v>0</v>
      </c>
      <c r="E12" s="132" t="s">
        <v>223</v>
      </c>
    </row>
    <row r="13" ht="15" customHeight="1" spans="1:5">
      <c r="A13" s="131" t="s">
        <v>458</v>
      </c>
      <c r="B13" s="130" t="s">
        <v>40</v>
      </c>
      <c r="C13" s="130" t="s">
        <v>450</v>
      </c>
      <c r="D13" s="130" t="s">
        <v>450</v>
      </c>
      <c r="E13" s="132">
        <v>0</v>
      </c>
    </row>
    <row r="14" ht="15" customHeight="1" spans="1:5">
      <c r="A14" s="131" t="s">
        <v>459</v>
      </c>
      <c r="B14" s="130" t="s">
        <v>43</v>
      </c>
      <c r="C14" s="130" t="s">
        <v>450</v>
      </c>
      <c r="D14" s="130" t="s">
        <v>450</v>
      </c>
      <c r="E14" s="132">
        <v>0</v>
      </c>
    </row>
    <row r="15" ht="15" customHeight="1" spans="1:5">
      <c r="A15" s="131" t="s">
        <v>460</v>
      </c>
      <c r="B15" s="130" t="s">
        <v>46</v>
      </c>
      <c r="C15" s="130" t="s">
        <v>450</v>
      </c>
      <c r="D15" s="130" t="s">
        <v>450</v>
      </c>
      <c r="E15" s="132">
        <v>0</v>
      </c>
    </row>
    <row r="16" ht="48" customHeight="1" spans="1:5">
      <c r="A16" s="133" t="s">
        <v>480</v>
      </c>
      <c r="B16" s="133"/>
      <c r="C16" s="133"/>
      <c r="D16" s="133"/>
      <c r="E16" s="133"/>
    </row>
    <row r="18" spans="2:2">
      <c r="B18" s="134"/>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N17" sqref="N17"/>
    </sheetView>
  </sheetViews>
  <sheetFormatPr defaultColWidth="9" defaultRowHeight="14.4"/>
  <cols>
    <col min="21" max="21" width="11.8796296296296" customWidth="1"/>
  </cols>
  <sheetData>
    <row r="1" ht="28.2" spans="1:21">
      <c r="A1" s="84" t="s">
        <v>481</v>
      </c>
      <c r="B1" s="84"/>
      <c r="C1" s="84"/>
      <c r="D1" s="84"/>
      <c r="E1" s="84"/>
      <c r="F1" s="84"/>
      <c r="G1" s="84"/>
      <c r="H1" s="84"/>
      <c r="I1" s="84"/>
      <c r="J1" s="84"/>
      <c r="K1" s="84"/>
      <c r="L1" s="84"/>
      <c r="M1" s="84"/>
      <c r="N1" s="105"/>
      <c r="O1" s="84"/>
      <c r="P1" s="84"/>
      <c r="Q1" s="84"/>
      <c r="R1" s="84"/>
      <c r="S1" s="84"/>
      <c r="T1" s="84"/>
      <c r="U1" s="84"/>
    </row>
    <row r="2" ht="20" customHeight="1" spans="1:21">
      <c r="A2" s="85"/>
      <c r="B2" s="85"/>
      <c r="C2" s="85"/>
      <c r="D2" s="85"/>
      <c r="E2" s="85"/>
      <c r="F2" s="85"/>
      <c r="G2" s="85"/>
      <c r="H2" s="85"/>
      <c r="I2" s="85"/>
      <c r="J2" s="85"/>
      <c r="K2" s="85"/>
      <c r="L2" s="85"/>
      <c r="M2" s="85"/>
      <c r="N2" s="106"/>
      <c r="O2" s="107"/>
      <c r="P2" s="107"/>
      <c r="Q2" s="107"/>
      <c r="R2" s="107"/>
      <c r="S2" s="107"/>
      <c r="T2" s="107"/>
      <c r="U2" s="120" t="s">
        <v>482</v>
      </c>
    </row>
    <row r="3" ht="16" customHeight="1" spans="1:21">
      <c r="A3" s="86" t="s">
        <v>2</v>
      </c>
      <c r="B3" s="87"/>
      <c r="C3" s="87"/>
      <c r="D3" s="87"/>
      <c r="E3" s="88"/>
      <c r="F3" s="88"/>
      <c r="G3" s="89"/>
      <c r="H3" s="89"/>
      <c r="I3" s="89"/>
      <c r="J3" s="89"/>
      <c r="K3" s="89"/>
      <c r="L3" s="89"/>
      <c r="M3" s="89"/>
      <c r="N3" s="108"/>
      <c r="O3" s="109"/>
      <c r="P3" s="109"/>
      <c r="Q3" s="109"/>
      <c r="R3" s="109"/>
      <c r="S3" s="109"/>
      <c r="T3" s="109"/>
      <c r="U3" s="120" t="s">
        <v>3</v>
      </c>
    </row>
    <row r="4" ht="24" customHeight="1" spans="1:21">
      <c r="A4" s="90" t="s">
        <v>6</v>
      </c>
      <c r="B4" s="90" t="s">
        <v>7</v>
      </c>
      <c r="C4" s="91" t="s">
        <v>483</v>
      </c>
      <c r="D4" s="92" t="s">
        <v>484</v>
      </c>
      <c r="E4" s="90" t="s">
        <v>485</v>
      </c>
      <c r="F4" s="93" t="s">
        <v>486</v>
      </c>
      <c r="G4" s="94"/>
      <c r="H4" s="94"/>
      <c r="I4" s="94"/>
      <c r="J4" s="94"/>
      <c r="K4" s="94"/>
      <c r="L4" s="94"/>
      <c r="M4" s="94"/>
      <c r="N4" s="110"/>
      <c r="O4" s="111"/>
      <c r="P4" s="112" t="s">
        <v>487</v>
      </c>
      <c r="Q4" s="90" t="s">
        <v>488</v>
      </c>
      <c r="R4" s="91" t="s">
        <v>489</v>
      </c>
      <c r="S4" s="121"/>
      <c r="T4" s="122" t="s">
        <v>490</v>
      </c>
      <c r="U4" s="121"/>
    </row>
    <row r="5" ht="35" customHeight="1" spans="1:21">
      <c r="A5" s="90"/>
      <c r="B5" s="90"/>
      <c r="C5" s="95"/>
      <c r="D5" s="92"/>
      <c r="E5" s="90"/>
      <c r="F5" s="96" t="s">
        <v>124</v>
      </c>
      <c r="G5" s="96"/>
      <c r="H5" s="96" t="s">
        <v>491</v>
      </c>
      <c r="I5" s="96"/>
      <c r="J5" s="113" t="s">
        <v>492</v>
      </c>
      <c r="K5" s="114"/>
      <c r="L5" s="115" t="s">
        <v>493</v>
      </c>
      <c r="M5" s="115"/>
      <c r="N5" s="116" t="s">
        <v>494</v>
      </c>
      <c r="O5" s="116"/>
      <c r="P5" s="112"/>
      <c r="Q5" s="90"/>
      <c r="R5" s="97"/>
      <c r="S5" s="123"/>
      <c r="T5" s="124"/>
      <c r="U5" s="123"/>
    </row>
    <row r="6" ht="24" customHeight="1" spans="1:21">
      <c r="A6" s="90"/>
      <c r="B6" s="90"/>
      <c r="C6" s="97"/>
      <c r="D6" s="92"/>
      <c r="E6" s="90"/>
      <c r="F6" s="96" t="s">
        <v>495</v>
      </c>
      <c r="G6" s="98" t="s">
        <v>496</v>
      </c>
      <c r="H6" s="96" t="s">
        <v>495</v>
      </c>
      <c r="I6" s="98" t="s">
        <v>496</v>
      </c>
      <c r="J6" s="96" t="s">
        <v>495</v>
      </c>
      <c r="K6" s="98" t="s">
        <v>496</v>
      </c>
      <c r="L6" s="96" t="s">
        <v>495</v>
      </c>
      <c r="M6" s="98" t="s">
        <v>496</v>
      </c>
      <c r="N6" s="96" t="s">
        <v>495</v>
      </c>
      <c r="O6" s="98" t="s">
        <v>496</v>
      </c>
      <c r="P6" s="112"/>
      <c r="Q6" s="90"/>
      <c r="R6" s="96" t="s">
        <v>495</v>
      </c>
      <c r="S6" s="125" t="s">
        <v>496</v>
      </c>
      <c r="T6" s="96" t="s">
        <v>495</v>
      </c>
      <c r="U6" s="98" t="s">
        <v>496</v>
      </c>
    </row>
    <row r="7" ht="33"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ht="33" customHeight="1" spans="1:21">
      <c r="A8" s="99" t="s">
        <v>129</v>
      </c>
      <c r="B8" s="90">
        <v>1</v>
      </c>
      <c r="C8" s="100">
        <f>E8+G8+P8+Q8+S8+U8</f>
        <v>7095.28</v>
      </c>
      <c r="D8" s="100">
        <f>E8+F8+P8+Q8+R8+T8</f>
        <v>11103.1</v>
      </c>
      <c r="E8" s="100">
        <v>821.52</v>
      </c>
      <c r="F8" s="100">
        <f>H8+J8+L8+N8</f>
        <v>9859.04</v>
      </c>
      <c r="G8" s="100">
        <f>I8+K8+M8+O8</f>
        <v>5980.61</v>
      </c>
      <c r="H8" s="100">
        <v>7594.07</v>
      </c>
      <c r="I8" s="100">
        <v>5423.31</v>
      </c>
      <c r="J8" s="100"/>
      <c r="K8" s="100"/>
      <c r="L8" s="100"/>
      <c r="M8" s="100"/>
      <c r="N8" s="117">
        <v>2264.97</v>
      </c>
      <c r="O8" s="118">
        <v>557.3</v>
      </c>
      <c r="P8" s="118"/>
      <c r="Q8" s="118"/>
      <c r="R8" s="118">
        <v>422.54</v>
      </c>
      <c r="S8" s="118">
        <v>293.15</v>
      </c>
      <c r="T8" s="118"/>
      <c r="U8" s="118"/>
    </row>
    <row r="9" ht="33" customHeight="1" spans="1:21">
      <c r="A9" s="101" t="s">
        <v>497</v>
      </c>
      <c r="B9" s="101"/>
      <c r="C9" s="101"/>
      <c r="D9" s="101"/>
      <c r="E9" s="101"/>
      <c r="F9" s="101"/>
      <c r="G9" s="101"/>
      <c r="H9" s="101"/>
      <c r="I9" s="101"/>
      <c r="J9" s="101"/>
      <c r="K9" s="101"/>
      <c r="L9" s="101"/>
      <c r="M9" s="101"/>
      <c r="N9" s="101"/>
      <c r="O9" s="101"/>
      <c r="P9" s="101"/>
      <c r="Q9" s="101"/>
      <c r="R9" s="101"/>
      <c r="S9" s="101"/>
      <c r="T9" s="101"/>
      <c r="U9" s="101"/>
    </row>
    <row r="10" ht="24" customHeight="1" spans="1:21">
      <c r="A10" s="102"/>
      <c r="B10" s="103"/>
      <c r="C10" s="103"/>
      <c r="D10" s="103"/>
      <c r="E10" s="103"/>
      <c r="F10" s="103"/>
      <c r="G10" s="103"/>
      <c r="H10" s="103"/>
      <c r="I10" s="103"/>
      <c r="J10" s="103"/>
      <c r="K10" s="103"/>
      <c r="L10" s="103"/>
      <c r="M10" s="103"/>
      <c r="N10" s="103"/>
      <c r="O10" s="103"/>
      <c r="P10" s="103"/>
      <c r="Q10" s="103"/>
      <c r="R10" s="103"/>
      <c r="S10" s="103"/>
      <c r="T10" s="103"/>
      <c r="U10" s="103"/>
    </row>
    <row r="11" ht="15.6" spans="1:21">
      <c r="A11" s="104"/>
      <c r="B11" s="104"/>
      <c r="C11" s="104"/>
      <c r="D11" s="104"/>
      <c r="E11" s="104"/>
      <c r="F11" s="104"/>
      <c r="G11" s="104"/>
      <c r="H11" s="104"/>
      <c r="I11" s="104"/>
      <c r="J11" s="104"/>
      <c r="K11" s="104"/>
      <c r="L11" s="104"/>
      <c r="M11" s="104"/>
      <c r="N11" s="119"/>
      <c r="O11" s="104"/>
      <c r="P11" s="104"/>
      <c r="Q11" s="104"/>
      <c r="R11" s="104"/>
      <c r="S11" s="104"/>
      <c r="T11" s="104"/>
      <c r="U11" s="104"/>
    </row>
    <row r="12" ht="15.6" spans="1:21">
      <c r="A12" s="104"/>
      <c r="B12" s="104"/>
      <c r="C12" s="104"/>
      <c r="D12" s="104"/>
      <c r="E12" s="104"/>
      <c r="F12" s="104"/>
      <c r="G12" s="104"/>
      <c r="H12" s="104"/>
      <c r="I12" s="104"/>
      <c r="J12" s="104"/>
      <c r="K12" s="104"/>
      <c r="L12" s="104"/>
      <c r="M12" s="104"/>
      <c r="N12" s="119"/>
      <c r="O12" s="104"/>
      <c r="P12" s="104"/>
      <c r="Q12" s="104"/>
      <c r="R12" s="104"/>
      <c r="S12" s="104"/>
      <c r="T12" s="104"/>
      <c r="U12" s="10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1"/>
  <sheetViews>
    <sheetView tabSelected="1" topLeftCell="A303" workbookViewId="0">
      <selection activeCell="F320" sqref="F320:K320"/>
    </sheetView>
  </sheetViews>
  <sheetFormatPr defaultColWidth="9" defaultRowHeight="14.4"/>
  <cols>
    <col min="1" max="1" width="9" style="2"/>
    <col min="2" max="2" width="10.25" style="2" customWidth="1"/>
    <col min="3" max="3" width="12.5" style="2" customWidth="1"/>
    <col min="4" max="4" width="18.3796296296296" style="2" customWidth="1"/>
    <col min="5" max="5" width="17.8888888888889" style="2" customWidth="1"/>
    <col min="6" max="6" width="17.4444444444444" style="2" customWidth="1"/>
    <col min="7" max="8" width="9" style="2"/>
    <col min="9" max="9" width="11.25" style="2" customWidth="1"/>
    <col min="10" max="10" width="11.1296296296296" style="2" customWidth="1"/>
    <col min="11" max="11" width="11.6296296296296" style="2" customWidth="1"/>
    <col min="12" max="12" width="12.6296296296296"/>
    <col min="13" max="13" width="12.8888888888889"/>
  </cols>
  <sheetData>
    <row r="1" spans="1:1">
      <c r="A1" s="3" t="s">
        <v>498</v>
      </c>
    </row>
    <row r="2" ht="22.2" spans="1:11">
      <c r="A2" s="4" t="s">
        <v>499</v>
      </c>
      <c r="B2" s="4"/>
      <c r="C2" s="4"/>
      <c r="D2" s="4"/>
      <c r="E2" s="4"/>
      <c r="F2" s="4"/>
      <c r="G2" s="4"/>
      <c r="H2" s="4"/>
      <c r="I2" s="4"/>
      <c r="J2" s="4"/>
      <c r="K2" s="4"/>
    </row>
    <row r="3" ht="18" customHeight="1" spans="1:11">
      <c r="A3" s="5" t="s">
        <v>500</v>
      </c>
      <c r="B3" s="5"/>
      <c r="C3" s="5"/>
      <c r="D3" s="5"/>
      <c r="E3" s="5"/>
      <c r="F3" s="5"/>
      <c r="G3" s="5"/>
      <c r="H3" s="5"/>
      <c r="I3" s="5"/>
      <c r="J3" s="5"/>
      <c r="K3" s="5"/>
    </row>
    <row r="4" ht="18" customHeight="1" spans="1:11">
      <c r="A4" s="6" t="s">
        <v>501</v>
      </c>
      <c r="B4" s="6"/>
      <c r="C4" s="6"/>
      <c r="D4" s="6"/>
      <c r="E4" s="6"/>
      <c r="F4" s="6"/>
      <c r="G4" s="6"/>
      <c r="H4" s="6"/>
      <c r="I4" s="6"/>
      <c r="J4" s="6"/>
      <c r="K4" s="6"/>
    </row>
    <row r="5" ht="24" customHeight="1" spans="1:11">
      <c r="A5" s="7" t="s">
        <v>502</v>
      </c>
      <c r="B5" s="8"/>
      <c r="C5" s="8"/>
      <c r="D5" s="7" t="s">
        <v>503</v>
      </c>
      <c r="E5" s="9"/>
      <c r="F5" s="9"/>
      <c r="G5" s="9"/>
      <c r="H5" s="9"/>
      <c r="I5" s="9"/>
      <c r="J5" s="9"/>
      <c r="K5" s="9"/>
    </row>
    <row r="6" ht="24" customHeight="1" spans="1:11">
      <c r="A6" s="7" t="s">
        <v>504</v>
      </c>
      <c r="B6" s="8"/>
      <c r="C6" s="8"/>
      <c r="D6" s="10" t="s">
        <v>505</v>
      </c>
      <c r="E6" s="11"/>
      <c r="F6" s="7" t="s">
        <v>506</v>
      </c>
      <c r="G6" s="12" t="s">
        <v>507</v>
      </c>
      <c r="H6" s="9"/>
      <c r="I6" s="9"/>
      <c r="J6" s="9"/>
      <c r="K6" s="9"/>
    </row>
    <row r="7" ht="24" customHeight="1" spans="1:11">
      <c r="A7" s="13" t="s">
        <v>508</v>
      </c>
      <c r="B7" s="14"/>
      <c r="C7" s="15"/>
      <c r="D7" s="7" t="s">
        <v>509</v>
      </c>
      <c r="E7" s="7" t="s">
        <v>510</v>
      </c>
      <c r="F7" s="7" t="s">
        <v>511</v>
      </c>
      <c r="G7" s="7" t="s">
        <v>512</v>
      </c>
      <c r="H7" s="8"/>
      <c r="I7" s="7" t="s">
        <v>513</v>
      </c>
      <c r="J7" s="7" t="s">
        <v>514</v>
      </c>
      <c r="K7" s="7" t="s">
        <v>515</v>
      </c>
    </row>
    <row r="8" ht="24" customHeight="1" spans="1:11">
      <c r="A8" s="16"/>
      <c r="B8" s="17"/>
      <c r="C8" s="18"/>
      <c r="D8" s="7" t="s">
        <v>516</v>
      </c>
      <c r="E8" s="9">
        <v>3.43</v>
      </c>
      <c r="F8" s="9">
        <v>110.36</v>
      </c>
      <c r="G8" s="9">
        <v>110.36</v>
      </c>
      <c r="H8" s="9"/>
      <c r="I8" s="20">
        <v>10</v>
      </c>
      <c r="J8" s="46">
        <v>1</v>
      </c>
      <c r="K8" s="20">
        <v>10</v>
      </c>
    </row>
    <row r="9" ht="24" customHeight="1" spans="1:11">
      <c r="A9" s="16"/>
      <c r="B9" s="17"/>
      <c r="C9" s="18"/>
      <c r="D9" s="7" t="s">
        <v>517</v>
      </c>
      <c r="E9" s="9">
        <v>3.43</v>
      </c>
      <c r="F9" s="9">
        <v>110.36</v>
      </c>
      <c r="G9" s="9">
        <v>110.36</v>
      </c>
      <c r="H9" s="9"/>
      <c r="I9" s="9" t="s">
        <v>450</v>
      </c>
      <c r="J9" s="9" t="s">
        <v>450</v>
      </c>
      <c r="K9" s="9" t="s">
        <v>450</v>
      </c>
    </row>
    <row r="10" ht="24" customHeight="1" spans="1:11">
      <c r="A10" s="16"/>
      <c r="B10" s="17"/>
      <c r="C10" s="18"/>
      <c r="D10" s="19" t="s">
        <v>518</v>
      </c>
      <c r="E10" s="20">
        <v>0</v>
      </c>
      <c r="F10" s="20">
        <v>107.97</v>
      </c>
      <c r="G10" s="20">
        <v>107.97</v>
      </c>
      <c r="H10" s="20"/>
      <c r="I10" s="9" t="s">
        <v>450</v>
      </c>
      <c r="J10" s="9" t="s">
        <v>450</v>
      </c>
      <c r="K10" s="9" t="s">
        <v>450</v>
      </c>
    </row>
    <row r="11" ht="24" customHeight="1" spans="1:11">
      <c r="A11" s="16"/>
      <c r="B11" s="17"/>
      <c r="C11" s="18"/>
      <c r="D11" s="19" t="s">
        <v>519</v>
      </c>
      <c r="E11" s="20">
        <v>3.43</v>
      </c>
      <c r="F11" s="20">
        <v>2.39</v>
      </c>
      <c r="G11" s="20">
        <v>2.39</v>
      </c>
      <c r="H11" s="20"/>
      <c r="I11" s="9" t="s">
        <v>450</v>
      </c>
      <c r="J11" s="9" t="s">
        <v>450</v>
      </c>
      <c r="K11" s="9" t="s">
        <v>450</v>
      </c>
    </row>
    <row r="12" ht="24" customHeight="1" spans="1:11">
      <c r="A12" s="21"/>
      <c r="B12" s="22"/>
      <c r="C12" s="23"/>
      <c r="D12" s="7" t="s">
        <v>520</v>
      </c>
      <c r="E12" s="20">
        <v>0</v>
      </c>
      <c r="F12" s="20">
        <v>0</v>
      </c>
      <c r="G12" s="20">
        <v>0</v>
      </c>
      <c r="H12" s="20"/>
      <c r="I12" s="9" t="s">
        <v>450</v>
      </c>
      <c r="J12" s="9" t="s">
        <v>450</v>
      </c>
      <c r="K12" s="9" t="s">
        <v>450</v>
      </c>
    </row>
    <row r="13" ht="24" customHeight="1" spans="1:11">
      <c r="A13" s="7" t="s">
        <v>521</v>
      </c>
      <c r="B13" s="7" t="s">
        <v>522</v>
      </c>
      <c r="C13" s="8"/>
      <c r="D13" s="8"/>
      <c r="E13" s="8"/>
      <c r="F13" s="7" t="s">
        <v>523</v>
      </c>
      <c r="G13" s="8"/>
      <c r="H13" s="8"/>
      <c r="I13" s="8"/>
      <c r="J13" s="8"/>
      <c r="K13" s="8"/>
    </row>
    <row r="14" ht="54" customHeight="1" spans="1:11">
      <c r="A14" s="8"/>
      <c r="B14" s="24" t="s">
        <v>524</v>
      </c>
      <c r="C14" s="25"/>
      <c r="D14" s="25"/>
      <c r="E14" s="25"/>
      <c r="F14" s="24" t="s">
        <v>525</v>
      </c>
      <c r="G14" s="25"/>
      <c r="H14" s="25"/>
      <c r="I14" s="25"/>
      <c r="J14" s="25"/>
      <c r="K14" s="25"/>
    </row>
    <row r="15" ht="24" customHeight="1" spans="1:11">
      <c r="A15" s="26" t="s">
        <v>526</v>
      </c>
      <c r="B15" s="7" t="s">
        <v>527</v>
      </c>
      <c r="C15" s="7" t="s">
        <v>528</v>
      </c>
      <c r="D15" s="7" t="s">
        <v>529</v>
      </c>
      <c r="E15" s="7" t="s">
        <v>530</v>
      </c>
      <c r="F15" s="7" t="s">
        <v>531</v>
      </c>
      <c r="G15" s="7" t="s">
        <v>513</v>
      </c>
      <c r="H15" s="7" t="s">
        <v>515</v>
      </c>
      <c r="I15" s="7" t="s">
        <v>532</v>
      </c>
      <c r="J15" s="8"/>
      <c r="K15" s="8"/>
    </row>
    <row r="16" ht="24" customHeight="1" spans="1:11">
      <c r="A16" s="27"/>
      <c r="B16" s="7" t="s">
        <v>533</v>
      </c>
      <c r="C16" s="7" t="s">
        <v>534</v>
      </c>
      <c r="D16" s="28" t="s">
        <v>535</v>
      </c>
      <c r="E16" s="29" t="s">
        <v>536</v>
      </c>
      <c r="F16" s="9" t="s">
        <v>537</v>
      </c>
      <c r="G16" s="20">
        <v>20</v>
      </c>
      <c r="H16" s="20">
        <v>20</v>
      </c>
      <c r="I16" s="9"/>
      <c r="J16" s="9"/>
      <c r="K16" s="9"/>
    </row>
    <row r="17" ht="24" customHeight="1" spans="1:11">
      <c r="A17" s="27"/>
      <c r="B17" s="8"/>
      <c r="C17" s="8"/>
      <c r="D17" s="28" t="s">
        <v>538</v>
      </c>
      <c r="E17" s="29" t="s">
        <v>539</v>
      </c>
      <c r="F17" s="30" t="s">
        <v>540</v>
      </c>
      <c r="G17" s="20">
        <v>20</v>
      </c>
      <c r="H17" s="20">
        <v>20</v>
      </c>
      <c r="I17" s="9"/>
      <c r="J17" s="9"/>
      <c r="K17" s="9"/>
    </row>
    <row r="18" ht="24" customHeight="1" spans="1:11">
      <c r="A18" s="27"/>
      <c r="B18" s="8"/>
      <c r="C18" s="26" t="s">
        <v>541</v>
      </c>
      <c r="D18" s="28" t="s">
        <v>542</v>
      </c>
      <c r="E18" s="31" t="s">
        <v>543</v>
      </c>
      <c r="F18" s="30">
        <v>0.042</v>
      </c>
      <c r="G18" s="20">
        <v>10</v>
      </c>
      <c r="H18" s="20">
        <v>4.2</v>
      </c>
      <c r="I18" s="24" t="s">
        <v>544</v>
      </c>
      <c r="J18" s="25"/>
      <c r="K18" s="25"/>
    </row>
    <row r="19" ht="24" customHeight="1" spans="1:11">
      <c r="A19" s="27"/>
      <c r="B19" s="7" t="s">
        <v>545</v>
      </c>
      <c r="C19" s="7" t="s">
        <v>546</v>
      </c>
      <c r="D19" s="28" t="s">
        <v>547</v>
      </c>
      <c r="E19" s="29" t="s">
        <v>548</v>
      </c>
      <c r="F19" s="12" t="s">
        <v>549</v>
      </c>
      <c r="G19" s="20">
        <v>15</v>
      </c>
      <c r="H19" s="20">
        <v>15</v>
      </c>
      <c r="I19" s="9"/>
      <c r="J19" s="9"/>
      <c r="K19" s="9"/>
    </row>
    <row r="20" ht="24" customHeight="1" spans="1:11">
      <c r="A20" s="27"/>
      <c r="B20" s="8"/>
      <c r="C20" s="8"/>
      <c r="D20" s="28" t="s">
        <v>550</v>
      </c>
      <c r="E20" s="12" t="s">
        <v>551</v>
      </c>
      <c r="F20" s="30">
        <v>1</v>
      </c>
      <c r="G20" s="20">
        <v>15</v>
      </c>
      <c r="H20" s="20">
        <v>15</v>
      </c>
      <c r="I20" s="9"/>
      <c r="J20" s="9"/>
      <c r="K20" s="9"/>
    </row>
    <row r="21" ht="24" customHeight="1" spans="1:11">
      <c r="A21" s="27"/>
      <c r="B21" s="26" t="s">
        <v>552</v>
      </c>
      <c r="C21" s="26" t="s">
        <v>553</v>
      </c>
      <c r="D21" s="32" t="s">
        <v>554</v>
      </c>
      <c r="E21" s="12" t="s">
        <v>555</v>
      </c>
      <c r="F21" s="30">
        <v>0.93</v>
      </c>
      <c r="G21" s="20">
        <v>5</v>
      </c>
      <c r="H21" s="20">
        <v>5</v>
      </c>
      <c r="I21" s="9"/>
      <c r="J21" s="9"/>
      <c r="K21" s="9"/>
    </row>
    <row r="22" ht="24" customHeight="1" spans="1:11">
      <c r="A22" s="33"/>
      <c r="B22" s="34"/>
      <c r="C22" s="34"/>
      <c r="D22" s="24" t="s">
        <v>556</v>
      </c>
      <c r="E22" s="12" t="s">
        <v>555</v>
      </c>
      <c r="F22" s="30">
        <v>0.95</v>
      </c>
      <c r="G22" s="20">
        <v>5</v>
      </c>
      <c r="H22" s="20">
        <v>5</v>
      </c>
      <c r="I22" s="9"/>
      <c r="J22" s="9"/>
      <c r="K22" s="9"/>
    </row>
    <row r="23" ht="24" customHeight="1" spans="1:11">
      <c r="A23" s="7" t="s">
        <v>557</v>
      </c>
      <c r="B23" s="8"/>
      <c r="C23" s="8"/>
      <c r="D23" s="8"/>
      <c r="E23" s="8"/>
      <c r="F23" s="8"/>
      <c r="G23" s="9">
        <v>84.2</v>
      </c>
      <c r="H23" s="9"/>
      <c r="I23" s="9"/>
      <c r="J23" s="9"/>
      <c r="K23" s="9"/>
    </row>
    <row r="24" spans="1:11">
      <c r="A24" s="26" t="s">
        <v>558</v>
      </c>
      <c r="B24" s="28" t="s">
        <v>559</v>
      </c>
      <c r="C24" s="35"/>
      <c r="D24" s="35"/>
      <c r="E24" s="35"/>
      <c r="F24" s="35"/>
      <c r="G24" s="35"/>
      <c r="H24" s="35"/>
      <c r="I24" s="35"/>
      <c r="J24" s="35"/>
      <c r="K24" s="35"/>
    </row>
    <row r="25" spans="1:11">
      <c r="A25" s="33"/>
      <c r="B25" s="35"/>
      <c r="C25" s="35"/>
      <c r="D25" s="35"/>
      <c r="E25" s="35"/>
      <c r="F25" s="35"/>
      <c r="G25" s="35"/>
      <c r="H25" s="35"/>
      <c r="I25" s="35"/>
      <c r="J25" s="35"/>
      <c r="K25" s="35"/>
    </row>
    <row r="26" ht="20" customHeight="1" spans="1:11">
      <c r="A26" s="28" t="s">
        <v>560</v>
      </c>
      <c r="B26" s="35"/>
      <c r="C26" s="35"/>
      <c r="D26" s="35"/>
      <c r="E26" s="35"/>
      <c r="F26" s="35"/>
      <c r="G26" s="35"/>
      <c r="H26" s="35"/>
      <c r="I26" s="35"/>
      <c r="J26" s="35"/>
      <c r="K26" s="35"/>
    </row>
    <row r="27" ht="26" customHeight="1" spans="1:11">
      <c r="A27" s="36" t="s">
        <v>561</v>
      </c>
      <c r="B27" s="37"/>
      <c r="C27" s="37"/>
      <c r="D27" s="37"/>
      <c r="E27" s="37"/>
      <c r="F27" s="37"/>
      <c r="G27" s="37"/>
      <c r="H27" s="37"/>
      <c r="I27" s="37"/>
      <c r="J27" s="37"/>
      <c r="K27" s="47"/>
    </row>
    <row r="28" ht="26" customHeight="1" spans="1:11">
      <c r="A28" s="38"/>
      <c r="B28" s="39"/>
      <c r="C28" s="39"/>
      <c r="D28" s="39"/>
      <c r="E28" s="39"/>
      <c r="F28" s="39"/>
      <c r="G28" s="39"/>
      <c r="H28" s="39"/>
      <c r="I28" s="39"/>
      <c r="J28" s="39"/>
      <c r="K28" s="48"/>
    </row>
    <row r="29" ht="26" customHeight="1" spans="1:11">
      <c r="A29" s="38"/>
      <c r="B29" s="39"/>
      <c r="C29" s="39"/>
      <c r="D29" s="39"/>
      <c r="E29" s="39"/>
      <c r="F29" s="39"/>
      <c r="G29" s="39"/>
      <c r="H29" s="39"/>
      <c r="I29" s="39"/>
      <c r="J29" s="39"/>
      <c r="K29" s="48"/>
    </row>
    <row r="30" ht="26" customHeight="1" spans="1:11">
      <c r="A30" s="38"/>
      <c r="B30" s="39"/>
      <c r="C30" s="39"/>
      <c r="D30" s="39"/>
      <c r="E30" s="39"/>
      <c r="F30" s="39"/>
      <c r="G30" s="39"/>
      <c r="H30" s="39"/>
      <c r="I30" s="39"/>
      <c r="J30" s="39"/>
      <c r="K30" s="48"/>
    </row>
    <row r="31" ht="26" customHeight="1" spans="1:11">
      <c r="A31" s="38"/>
      <c r="B31" s="39"/>
      <c r="C31" s="39"/>
      <c r="D31" s="39"/>
      <c r="E31" s="39"/>
      <c r="F31" s="39"/>
      <c r="G31" s="39"/>
      <c r="H31" s="39"/>
      <c r="I31" s="39"/>
      <c r="J31" s="39"/>
      <c r="K31" s="48"/>
    </row>
    <row r="32" ht="9" customHeight="1" spans="1:11">
      <c r="A32" s="40"/>
      <c r="B32" s="41"/>
      <c r="C32" s="41"/>
      <c r="D32" s="41"/>
      <c r="E32" s="41"/>
      <c r="F32" s="41"/>
      <c r="G32" s="41"/>
      <c r="H32" s="41"/>
      <c r="I32" s="41"/>
      <c r="J32" s="41"/>
      <c r="K32" s="49"/>
    </row>
    <row r="34" spans="1:1">
      <c r="A34" s="3" t="s">
        <v>498</v>
      </c>
    </row>
    <row r="35" ht="22.2" spans="1:11">
      <c r="A35" s="4" t="s">
        <v>499</v>
      </c>
      <c r="B35" s="4"/>
      <c r="C35" s="4"/>
      <c r="D35" s="4"/>
      <c r="E35" s="4"/>
      <c r="F35" s="4"/>
      <c r="G35" s="4"/>
      <c r="H35" s="4"/>
      <c r="I35" s="4"/>
      <c r="J35" s="4"/>
      <c r="K35" s="4"/>
    </row>
    <row r="36" ht="16" customHeight="1" spans="1:11">
      <c r="A36" s="5" t="s">
        <v>500</v>
      </c>
      <c r="B36" s="5"/>
      <c r="C36" s="5"/>
      <c r="D36" s="5"/>
      <c r="E36" s="5"/>
      <c r="F36" s="5"/>
      <c r="G36" s="5"/>
      <c r="H36" s="5"/>
      <c r="I36" s="5"/>
      <c r="J36" s="5"/>
      <c r="K36" s="5"/>
    </row>
    <row r="37" ht="16" customHeight="1" spans="1:11">
      <c r="A37" s="6" t="s">
        <v>501</v>
      </c>
      <c r="B37" s="6"/>
      <c r="C37" s="6"/>
      <c r="D37" s="6"/>
      <c r="E37" s="6"/>
      <c r="F37" s="6"/>
      <c r="G37" s="6"/>
      <c r="H37" s="6"/>
      <c r="I37" s="6"/>
      <c r="J37" s="6"/>
      <c r="K37" s="6"/>
    </row>
    <row r="38" ht="24" customHeight="1" spans="1:11">
      <c r="A38" s="7" t="s">
        <v>502</v>
      </c>
      <c r="B38" s="8"/>
      <c r="C38" s="8"/>
      <c r="D38" s="7" t="s">
        <v>562</v>
      </c>
      <c r="E38" s="9"/>
      <c r="F38" s="9"/>
      <c r="G38" s="9"/>
      <c r="H38" s="9"/>
      <c r="I38" s="9"/>
      <c r="J38" s="9"/>
      <c r="K38" s="9"/>
    </row>
    <row r="39" ht="24" customHeight="1" spans="1:11">
      <c r="A39" s="7" t="s">
        <v>504</v>
      </c>
      <c r="B39" s="8"/>
      <c r="C39" s="8"/>
      <c r="D39" s="10" t="s">
        <v>505</v>
      </c>
      <c r="E39" s="11"/>
      <c r="F39" s="7" t="s">
        <v>506</v>
      </c>
      <c r="G39" s="12" t="s">
        <v>507</v>
      </c>
      <c r="H39" s="9"/>
      <c r="I39" s="9"/>
      <c r="J39" s="9"/>
      <c r="K39" s="9"/>
    </row>
    <row r="40" ht="24" customHeight="1" spans="1:11">
      <c r="A40" s="13" t="s">
        <v>508</v>
      </c>
      <c r="B40" s="14"/>
      <c r="C40" s="15"/>
      <c r="D40" s="7" t="s">
        <v>509</v>
      </c>
      <c r="E40" s="7" t="s">
        <v>510</v>
      </c>
      <c r="F40" s="7" t="s">
        <v>511</v>
      </c>
      <c r="G40" s="7" t="s">
        <v>512</v>
      </c>
      <c r="H40" s="8"/>
      <c r="I40" s="7" t="s">
        <v>513</v>
      </c>
      <c r="J40" s="7" t="s">
        <v>514</v>
      </c>
      <c r="K40" s="7" t="s">
        <v>515</v>
      </c>
    </row>
    <row r="41" ht="24" customHeight="1" spans="1:11">
      <c r="A41" s="16"/>
      <c r="B41" s="17"/>
      <c r="C41" s="18"/>
      <c r="D41" s="7" t="s">
        <v>516</v>
      </c>
      <c r="E41" s="9">
        <v>2.03</v>
      </c>
      <c r="F41" s="9">
        <v>22.92</v>
      </c>
      <c r="G41" s="9">
        <v>22.92</v>
      </c>
      <c r="H41" s="9"/>
      <c r="I41" s="20">
        <v>10</v>
      </c>
      <c r="J41" s="46">
        <v>1</v>
      </c>
      <c r="K41" s="20">
        <v>10</v>
      </c>
    </row>
    <row r="42" ht="24" customHeight="1" spans="1:11">
      <c r="A42" s="16"/>
      <c r="B42" s="17"/>
      <c r="C42" s="18"/>
      <c r="D42" s="7" t="s">
        <v>517</v>
      </c>
      <c r="E42" s="9">
        <v>2.03</v>
      </c>
      <c r="F42" s="9">
        <v>22.92</v>
      </c>
      <c r="G42" s="9">
        <v>22.92</v>
      </c>
      <c r="H42" s="9"/>
      <c r="I42" s="9" t="s">
        <v>450</v>
      </c>
      <c r="J42" s="9" t="s">
        <v>450</v>
      </c>
      <c r="K42" s="9" t="s">
        <v>450</v>
      </c>
    </row>
    <row r="43" ht="24" customHeight="1" spans="1:11">
      <c r="A43" s="16"/>
      <c r="B43" s="17"/>
      <c r="C43" s="18"/>
      <c r="D43" s="19" t="s">
        <v>518</v>
      </c>
      <c r="E43" s="20">
        <v>0</v>
      </c>
      <c r="F43" s="20">
        <v>20.91</v>
      </c>
      <c r="G43" s="20">
        <v>20.91</v>
      </c>
      <c r="H43" s="20"/>
      <c r="I43" s="9" t="s">
        <v>450</v>
      </c>
      <c r="J43" s="9" t="s">
        <v>450</v>
      </c>
      <c r="K43" s="9" t="s">
        <v>450</v>
      </c>
    </row>
    <row r="44" ht="24" customHeight="1" spans="1:11">
      <c r="A44" s="16"/>
      <c r="B44" s="17"/>
      <c r="C44" s="18"/>
      <c r="D44" s="19" t="s">
        <v>519</v>
      </c>
      <c r="E44" s="20">
        <v>2.03</v>
      </c>
      <c r="F44" s="20">
        <v>2.01</v>
      </c>
      <c r="G44" s="20">
        <v>2.01</v>
      </c>
      <c r="H44" s="20"/>
      <c r="I44" s="9" t="s">
        <v>450</v>
      </c>
      <c r="J44" s="9" t="s">
        <v>450</v>
      </c>
      <c r="K44" s="9" t="s">
        <v>450</v>
      </c>
    </row>
    <row r="45" ht="24" customHeight="1" spans="1:11">
      <c r="A45" s="21"/>
      <c r="B45" s="22"/>
      <c r="C45" s="23"/>
      <c r="D45" s="7" t="s">
        <v>520</v>
      </c>
      <c r="E45" s="20">
        <v>0</v>
      </c>
      <c r="F45" s="20">
        <v>0</v>
      </c>
      <c r="G45" s="20">
        <v>0</v>
      </c>
      <c r="H45" s="20"/>
      <c r="I45" s="9" t="s">
        <v>450</v>
      </c>
      <c r="J45" s="9" t="s">
        <v>450</v>
      </c>
      <c r="K45" s="9" t="s">
        <v>450</v>
      </c>
    </row>
    <row r="46" ht="24" customHeight="1" spans="1:11">
      <c r="A46" s="7" t="s">
        <v>521</v>
      </c>
      <c r="B46" s="7" t="s">
        <v>522</v>
      </c>
      <c r="C46" s="8"/>
      <c r="D46" s="8"/>
      <c r="E46" s="8"/>
      <c r="F46" s="7" t="s">
        <v>523</v>
      </c>
      <c r="G46" s="8"/>
      <c r="H46" s="8"/>
      <c r="I46" s="8"/>
      <c r="J46" s="8"/>
      <c r="K46" s="8"/>
    </row>
    <row r="47" ht="62" customHeight="1" spans="1:11">
      <c r="A47" s="8"/>
      <c r="B47" s="42" t="s">
        <v>563</v>
      </c>
      <c r="C47" s="43"/>
      <c r="D47" s="43"/>
      <c r="E47" s="43"/>
      <c r="F47" s="43" t="s">
        <v>564</v>
      </c>
      <c r="G47" s="43"/>
      <c r="H47" s="43"/>
      <c r="I47" s="43"/>
      <c r="J47" s="43"/>
      <c r="K47" s="43"/>
    </row>
    <row r="48" ht="24" customHeight="1" spans="1:11">
      <c r="A48" s="26" t="s">
        <v>526</v>
      </c>
      <c r="B48" s="7" t="s">
        <v>527</v>
      </c>
      <c r="C48" s="7" t="s">
        <v>528</v>
      </c>
      <c r="D48" s="7" t="s">
        <v>529</v>
      </c>
      <c r="E48" s="7" t="s">
        <v>530</v>
      </c>
      <c r="F48" s="7" t="s">
        <v>531</v>
      </c>
      <c r="G48" s="7" t="s">
        <v>513</v>
      </c>
      <c r="H48" s="7" t="s">
        <v>515</v>
      </c>
      <c r="I48" s="7" t="s">
        <v>532</v>
      </c>
      <c r="J48" s="8"/>
      <c r="K48" s="8"/>
    </row>
    <row r="49" ht="24" customHeight="1" spans="1:11">
      <c r="A49" s="27"/>
      <c r="B49" s="44"/>
      <c r="C49" s="7" t="s">
        <v>541</v>
      </c>
      <c r="D49" s="28" t="s">
        <v>565</v>
      </c>
      <c r="E49" s="29" t="s">
        <v>566</v>
      </c>
      <c r="F49" s="30">
        <v>1</v>
      </c>
      <c r="G49" s="20">
        <v>15</v>
      </c>
      <c r="H49" s="20">
        <v>15</v>
      </c>
      <c r="I49" s="20"/>
      <c r="J49" s="20"/>
      <c r="K49" s="20"/>
    </row>
    <row r="50" ht="24" customHeight="1" spans="1:11">
      <c r="A50" s="27"/>
      <c r="B50" s="44"/>
      <c r="C50" s="7" t="s">
        <v>567</v>
      </c>
      <c r="D50" s="28" t="s">
        <v>568</v>
      </c>
      <c r="E50" s="12" t="s">
        <v>569</v>
      </c>
      <c r="F50" s="9" t="s">
        <v>570</v>
      </c>
      <c r="G50" s="20">
        <v>15</v>
      </c>
      <c r="H50" s="20">
        <v>15</v>
      </c>
      <c r="I50" s="20"/>
      <c r="J50" s="20"/>
      <c r="K50" s="20"/>
    </row>
    <row r="51" ht="24" customHeight="1" spans="1:11">
      <c r="A51" s="27"/>
      <c r="B51" s="44"/>
      <c r="C51" s="7" t="s">
        <v>571</v>
      </c>
      <c r="D51" s="28" t="s">
        <v>572</v>
      </c>
      <c r="E51" s="29" t="s">
        <v>573</v>
      </c>
      <c r="F51" s="29" t="s">
        <v>574</v>
      </c>
      <c r="G51" s="20">
        <v>10</v>
      </c>
      <c r="H51" s="20">
        <v>10</v>
      </c>
      <c r="I51" s="20"/>
      <c r="J51" s="20"/>
      <c r="K51" s="20"/>
    </row>
    <row r="52" ht="24" customHeight="1" spans="1:11">
      <c r="A52" s="27"/>
      <c r="B52" s="44"/>
      <c r="C52" s="8"/>
      <c r="D52" s="28" t="s">
        <v>575</v>
      </c>
      <c r="E52" s="29" t="s">
        <v>576</v>
      </c>
      <c r="F52" s="29" t="s">
        <v>577</v>
      </c>
      <c r="G52" s="20">
        <v>10</v>
      </c>
      <c r="H52" s="20">
        <v>10</v>
      </c>
      <c r="I52" s="20"/>
      <c r="J52" s="20"/>
      <c r="K52" s="20"/>
    </row>
    <row r="53" ht="24" customHeight="1" spans="1:11">
      <c r="A53" s="27"/>
      <c r="B53" s="7" t="s">
        <v>545</v>
      </c>
      <c r="C53" s="7" t="s">
        <v>546</v>
      </c>
      <c r="D53" s="28" t="s">
        <v>547</v>
      </c>
      <c r="E53" s="29" t="s">
        <v>548</v>
      </c>
      <c r="F53" s="12" t="s">
        <v>549</v>
      </c>
      <c r="G53" s="20">
        <v>10</v>
      </c>
      <c r="H53" s="20">
        <v>10</v>
      </c>
      <c r="I53" s="20"/>
      <c r="J53" s="20"/>
      <c r="K53" s="20"/>
    </row>
    <row r="54" ht="24" customHeight="1" spans="1:11">
      <c r="A54" s="27"/>
      <c r="B54" s="8"/>
      <c r="C54" s="8"/>
      <c r="D54" s="28" t="s">
        <v>550</v>
      </c>
      <c r="E54" s="12" t="s">
        <v>551</v>
      </c>
      <c r="F54" s="30">
        <v>1</v>
      </c>
      <c r="G54" s="20">
        <v>10</v>
      </c>
      <c r="H54" s="20">
        <v>10</v>
      </c>
      <c r="I54" s="20"/>
      <c r="J54" s="20"/>
      <c r="K54" s="20"/>
    </row>
    <row r="55" ht="24" customHeight="1" spans="1:11">
      <c r="A55" s="27"/>
      <c r="B55" s="8"/>
      <c r="C55" s="7" t="s">
        <v>578</v>
      </c>
      <c r="D55" s="28" t="s">
        <v>579</v>
      </c>
      <c r="E55" s="29" t="s">
        <v>580</v>
      </c>
      <c r="F55" s="12" t="s">
        <v>581</v>
      </c>
      <c r="G55" s="20">
        <v>10</v>
      </c>
      <c r="H55" s="20">
        <v>10</v>
      </c>
      <c r="I55" s="20"/>
      <c r="J55" s="20"/>
      <c r="K55" s="20"/>
    </row>
    <row r="56" ht="24" customHeight="1" spans="1:11">
      <c r="A56" s="27"/>
      <c r="B56" s="26" t="s">
        <v>552</v>
      </c>
      <c r="C56" s="26" t="s">
        <v>553</v>
      </c>
      <c r="D56" s="32" t="s">
        <v>582</v>
      </c>
      <c r="E56" s="45" t="s">
        <v>555</v>
      </c>
      <c r="F56" s="30">
        <v>0.95</v>
      </c>
      <c r="G56" s="20">
        <v>5</v>
      </c>
      <c r="H56" s="20">
        <v>5</v>
      </c>
      <c r="I56" s="20"/>
      <c r="J56" s="20"/>
      <c r="K56" s="20"/>
    </row>
    <row r="57" ht="24" customHeight="1" spans="1:11">
      <c r="A57" s="33"/>
      <c r="B57" s="34"/>
      <c r="C57" s="34"/>
      <c r="D57" s="24" t="s">
        <v>556</v>
      </c>
      <c r="E57" s="12" t="s">
        <v>555</v>
      </c>
      <c r="F57" s="30">
        <v>0.95</v>
      </c>
      <c r="G57" s="20">
        <v>5</v>
      </c>
      <c r="H57" s="20">
        <v>5</v>
      </c>
      <c r="I57" s="20"/>
      <c r="J57" s="20"/>
      <c r="K57" s="20"/>
    </row>
    <row r="58" ht="24" customHeight="1" spans="1:11">
      <c r="A58" s="7" t="s">
        <v>557</v>
      </c>
      <c r="B58" s="8"/>
      <c r="C58" s="8"/>
      <c r="D58" s="8"/>
      <c r="E58" s="8"/>
      <c r="F58" s="8"/>
      <c r="G58" s="20">
        <v>90</v>
      </c>
      <c r="H58" s="20"/>
      <c r="I58" s="20"/>
      <c r="J58" s="20"/>
      <c r="K58" s="20"/>
    </row>
    <row r="59" spans="1:11">
      <c r="A59" s="26" t="s">
        <v>558</v>
      </c>
      <c r="B59" s="28" t="s">
        <v>583</v>
      </c>
      <c r="C59" s="35"/>
      <c r="D59" s="35"/>
      <c r="E59" s="35"/>
      <c r="F59" s="35"/>
      <c r="G59" s="35"/>
      <c r="H59" s="35"/>
      <c r="I59" s="35"/>
      <c r="J59" s="35"/>
      <c r="K59" s="35"/>
    </row>
    <row r="60" spans="1:11">
      <c r="A60" s="33"/>
      <c r="B60" s="35"/>
      <c r="C60" s="35"/>
      <c r="D60" s="35"/>
      <c r="E60" s="35"/>
      <c r="F60" s="35"/>
      <c r="G60" s="35"/>
      <c r="H60" s="35"/>
      <c r="I60" s="35"/>
      <c r="J60" s="35"/>
      <c r="K60" s="35"/>
    </row>
    <row r="61" ht="19" customHeight="1" spans="1:11">
      <c r="A61" s="28" t="s">
        <v>560</v>
      </c>
      <c r="B61" s="35"/>
      <c r="C61" s="35"/>
      <c r="D61" s="35"/>
      <c r="E61" s="35"/>
      <c r="F61" s="35"/>
      <c r="G61" s="35"/>
      <c r="H61" s="35"/>
      <c r="I61" s="35"/>
      <c r="J61" s="35"/>
      <c r="K61" s="35"/>
    </row>
    <row r="62" ht="26" customHeight="1" spans="1:11">
      <c r="A62" s="36" t="s">
        <v>561</v>
      </c>
      <c r="B62" s="37"/>
      <c r="C62" s="37"/>
      <c r="D62" s="37"/>
      <c r="E62" s="37"/>
      <c r="F62" s="37"/>
      <c r="G62" s="37"/>
      <c r="H62" s="37"/>
      <c r="I62" s="37"/>
      <c r="J62" s="37"/>
      <c r="K62" s="47"/>
    </row>
    <row r="63" ht="26" customHeight="1" spans="1:11">
      <c r="A63" s="38"/>
      <c r="B63" s="39"/>
      <c r="C63" s="39"/>
      <c r="D63" s="39"/>
      <c r="E63" s="39"/>
      <c r="F63" s="39"/>
      <c r="G63" s="39"/>
      <c r="H63" s="39"/>
      <c r="I63" s="39"/>
      <c r="J63" s="39"/>
      <c r="K63" s="48"/>
    </row>
    <row r="64" ht="26" customHeight="1" spans="1:11">
      <c r="A64" s="38"/>
      <c r="B64" s="39"/>
      <c r="C64" s="39"/>
      <c r="D64" s="39"/>
      <c r="E64" s="39"/>
      <c r="F64" s="39"/>
      <c r="G64" s="39"/>
      <c r="H64" s="39"/>
      <c r="I64" s="39"/>
      <c r="J64" s="39"/>
      <c r="K64" s="48"/>
    </row>
    <row r="65" ht="26" customHeight="1" spans="1:11">
      <c r="A65" s="38"/>
      <c r="B65" s="39"/>
      <c r="C65" s="39"/>
      <c r="D65" s="39"/>
      <c r="E65" s="39"/>
      <c r="F65" s="39"/>
      <c r="G65" s="39"/>
      <c r="H65" s="39"/>
      <c r="I65" s="39"/>
      <c r="J65" s="39"/>
      <c r="K65" s="48"/>
    </row>
    <row r="66" ht="26" customHeight="1" spans="1:11">
      <c r="A66" s="38"/>
      <c r="B66" s="39"/>
      <c r="C66" s="39"/>
      <c r="D66" s="39"/>
      <c r="E66" s="39"/>
      <c r="F66" s="39"/>
      <c r="G66" s="39"/>
      <c r="H66" s="39"/>
      <c r="I66" s="39"/>
      <c r="J66" s="39"/>
      <c r="K66" s="48"/>
    </row>
    <row r="67" ht="11" customHeight="1" spans="1:11">
      <c r="A67" s="40"/>
      <c r="B67" s="41"/>
      <c r="C67" s="41"/>
      <c r="D67" s="41"/>
      <c r="E67" s="41"/>
      <c r="F67" s="41"/>
      <c r="G67" s="41"/>
      <c r="H67" s="41"/>
      <c r="I67" s="41"/>
      <c r="J67" s="41"/>
      <c r="K67" s="49"/>
    </row>
    <row r="69" spans="1:1">
      <c r="A69" s="3" t="s">
        <v>498</v>
      </c>
    </row>
    <row r="70" ht="22.2" spans="1:11">
      <c r="A70" s="4" t="s">
        <v>499</v>
      </c>
      <c r="B70" s="4"/>
      <c r="C70" s="4"/>
      <c r="D70" s="4"/>
      <c r="E70" s="4"/>
      <c r="F70" s="4"/>
      <c r="G70" s="4"/>
      <c r="H70" s="4"/>
      <c r="I70" s="4"/>
      <c r="J70" s="4"/>
      <c r="K70" s="4"/>
    </row>
    <row r="71" spans="1:11">
      <c r="A71" s="5" t="s">
        <v>500</v>
      </c>
      <c r="B71" s="5"/>
      <c r="C71" s="5"/>
      <c r="D71" s="5"/>
      <c r="E71" s="5"/>
      <c r="F71" s="5"/>
      <c r="G71" s="5"/>
      <c r="H71" s="5"/>
      <c r="I71" s="5"/>
      <c r="J71" s="5"/>
      <c r="K71" s="5"/>
    </row>
    <row r="72" spans="1:11">
      <c r="A72" s="6" t="s">
        <v>501</v>
      </c>
      <c r="B72" s="6"/>
      <c r="C72" s="6"/>
      <c r="D72" s="6"/>
      <c r="E72" s="6"/>
      <c r="F72" s="6"/>
      <c r="G72" s="6"/>
      <c r="H72" s="6"/>
      <c r="I72" s="6"/>
      <c r="J72" s="6"/>
      <c r="K72" s="6"/>
    </row>
    <row r="73" ht="24" customHeight="1" spans="1:11">
      <c r="A73" s="7" t="s">
        <v>502</v>
      </c>
      <c r="B73" s="8"/>
      <c r="C73" s="8"/>
      <c r="D73" s="7" t="s">
        <v>584</v>
      </c>
      <c r="E73" s="9"/>
      <c r="F73" s="9"/>
      <c r="G73" s="9"/>
      <c r="H73" s="9"/>
      <c r="I73" s="9"/>
      <c r="J73" s="9"/>
      <c r="K73" s="9"/>
    </row>
    <row r="74" ht="24" customHeight="1" spans="1:11">
      <c r="A74" s="7" t="s">
        <v>504</v>
      </c>
      <c r="B74" s="8"/>
      <c r="C74" s="8"/>
      <c r="D74" s="10" t="s">
        <v>505</v>
      </c>
      <c r="E74" s="11"/>
      <c r="F74" s="7" t="s">
        <v>506</v>
      </c>
      <c r="G74" s="12" t="s">
        <v>507</v>
      </c>
      <c r="H74" s="9"/>
      <c r="I74" s="9"/>
      <c r="J74" s="9"/>
      <c r="K74" s="9"/>
    </row>
    <row r="75" ht="24" customHeight="1" spans="1:11">
      <c r="A75" s="13" t="s">
        <v>508</v>
      </c>
      <c r="B75" s="14"/>
      <c r="C75" s="15"/>
      <c r="D75" s="7" t="s">
        <v>509</v>
      </c>
      <c r="E75" s="7" t="s">
        <v>510</v>
      </c>
      <c r="F75" s="7" t="s">
        <v>511</v>
      </c>
      <c r="G75" s="7" t="s">
        <v>512</v>
      </c>
      <c r="H75" s="8"/>
      <c r="I75" s="7" t="s">
        <v>513</v>
      </c>
      <c r="J75" s="7" t="s">
        <v>514</v>
      </c>
      <c r="K75" s="7" t="s">
        <v>515</v>
      </c>
    </row>
    <row r="76" ht="24" customHeight="1" spans="1:11">
      <c r="A76" s="16"/>
      <c r="B76" s="17"/>
      <c r="C76" s="18"/>
      <c r="D76" s="7" t="s">
        <v>516</v>
      </c>
      <c r="E76" s="9">
        <v>8.94</v>
      </c>
      <c r="F76" s="9">
        <v>69.97</v>
      </c>
      <c r="G76" s="9">
        <v>69.97</v>
      </c>
      <c r="H76" s="9"/>
      <c r="I76" s="20">
        <v>10</v>
      </c>
      <c r="J76" s="46">
        <v>1</v>
      </c>
      <c r="K76" s="20">
        <v>10</v>
      </c>
    </row>
    <row r="77" ht="24" customHeight="1" spans="1:11">
      <c r="A77" s="16"/>
      <c r="B77" s="17"/>
      <c r="C77" s="18"/>
      <c r="D77" s="7" t="s">
        <v>517</v>
      </c>
      <c r="E77" s="9">
        <v>8.94</v>
      </c>
      <c r="F77" s="9">
        <v>69.97</v>
      </c>
      <c r="G77" s="9">
        <v>69.97</v>
      </c>
      <c r="H77" s="9"/>
      <c r="I77" s="9" t="s">
        <v>450</v>
      </c>
      <c r="J77" s="9" t="s">
        <v>450</v>
      </c>
      <c r="K77" s="9" t="s">
        <v>450</v>
      </c>
    </row>
    <row r="78" ht="24" customHeight="1" spans="1:11">
      <c r="A78" s="16"/>
      <c r="B78" s="17"/>
      <c r="C78" s="18"/>
      <c r="D78" s="19" t="s">
        <v>518</v>
      </c>
      <c r="E78" s="20">
        <v>0</v>
      </c>
      <c r="F78" s="20">
        <v>61.03</v>
      </c>
      <c r="G78" s="20">
        <v>61.03</v>
      </c>
      <c r="H78" s="20"/>
      <c r="I78" s="9" t="s">
        <v>450</v>
      </c>
      <c r="J78" s="9" t="s">
        <v>450</v>
      </c>
      <c r="K78" s="9" t="s">
        <v>450</v>
      </c>
    </row>
    <row r="79" ht="24" customHeight="1" spans="1:11">
      <c r="A79" s="16"/>
      <c r="B79" s="17"/>
      <c r="C79" s="18"/>
      <c r="D79" s="19" t="s">
        <v>519</v>
      </c>
      <c r="E79" s="20">
        <v>8.94</v>
      </c>
      <c r="F79" s="20">
        <v>8.94</v>
      </c>
      <c r="G79" s="20">
        <v>8.94</v>
      </c>
      <c r="H79" s="20"/>
      <c r="I79" s="9" t="s">
        <v>450</v>
      </c>
      <c r="J79" s="9" t="s">
        <v>450</v>
      </c>
      <c r="K79" s="9" t="s">
        <v>450</v>
      </c>
    </row>
    <row r="80" ht="24" customHeight="1" spans="1:11">
      <c r="A80" s="21"/>
      <c r="B80" s="22"/>
      <c r="C80" s="23"/>
      <c r="D80" s="7" t="s">
        <v>520</v>
      </c>
      <c r="E80" s="20">
        <v>0</v>
      </c>
      <c r="F80" s="20">
        <v>0</v>
      </c>
      <c r="G80" s="20">
        <v>0</v>
      </c>
      <c r="H80" s="20"/>
      <c r="I80" s="9" t="s">
        <v>450</v>
      </c>
      <c r="J80" s="9" t="s">
        <v>450</v>
      </c>
      <c r="K80" s="9" t="s">
        <v>450</v>
      </c>
    </row>
    <row r="81" ht="24" customHeight="1" spans="1:11">
      <c r="A81" s="7" t="s">
        <v>521</v>
      </c>
      <c r="B81" s="7" t="s">
        <v>522</v>
      </c>
      <c r="C81" s="8"/>
      <c r="D81" s="8"/>
      <c r="E81" s="8"/>
      <c r="F81" s="7" t="s">
        <v>523</v>
      </c>
      <c r="G81" s="8"/>
      <c r="H81" s="8"/>
      <c r="I81" s="8"/>
      <c r="J81" s="8"/>
      <c r="K81" s="8"/>
    </row>
    <row r="82" ht="66" customHeight="1" spans="1:11">
      <c r="A82" s="8"/>
      <c r="B82" s="42" t="s">
        <v>585</v>
      </c>
      <c r="C82" s="43"/>
      <c r="D82" s="43"/>
      <c r="E82" s="43"/>
      <c r="F82" s="43" t="s">
        <v>586</v>
      </c>
      <c r="G82" s="43"/>
      <c r="H82" s="43"/>
      <c r="I82" s="43"/>
      <c r="J82" s="43"/>
      <c r="K82" s="43"/>
    </row>
    <row r="83" ht="24" customHeight="1" spans="1:11">
      <c r="A83" s="26" t="s">
        <v>526</v>
      </c>
      <c r="B83" s="7" t="s">
        <v>527</v>
      </c>
      <c r="C83" s="7" t="s">
        <v>528</v>
      </c>
      <c r="D83" s="7" t="s">
        <v>529</v>
      </c>
      <c r="E83" s="7" t="s">
        <v>530</v>
      </c>
      <c r="F83" s="7" t="s">
        <v>531</v>
      </c>
      <c r="G83" s="7" t="s">
        <v>513</v>
      </c>
      <c r="H83" s="7" t="s">
        <v>515</v>
      </c>
      <c r="I83" s="7" t="s">
        <v>532</v>
      </c>
      <c r="J83" s="8"/>
      <c r="K83" s="8"/>
    </row>
    <row r="84" ht="24" customHeight="1" spans="1:11">
      <c r="A84" s="27"/>
      <c r="B84" s="26" t="s">
        <v>533</v>
      </c>
      <c r="C84" s="7" t="s">
        <v>534</v>
      </c>
      <c r="D84" s="28" t="s">
        <v>587</v>
      </c>
      <c r="E84" s="29" t="s">
        <v>588</v>
      </c>
      <c r="F84" s="29" t="s">
        <v>589</v>
      </c>
      <c r="G84" s="20">
        <v>10</v>
      </c>
      <c r="H84" s="20">
        <v>10</v>
      </c>
      <c r="I84" s="20"/>
      <c r="J84" s="20"/>
      <c r="K84" s="20"/>
    </row>
    <row r="85" ht="24" customHeight="1" spans="1:11">
      <c r="A85" s="27"/>
      <c r="B85" s="44"/>
      <c r="C85" s="8"/>
      <c r="D85" s="28" t="s">
        <v>590</v>
      </c>
      <c r="E85" s="31" t="s">
        <v>591</v>
      </c>
      <c r="F85" s="29" t="s">
        <v>592</v>
      </c>
      <c r="G85" s="20">
        <v>5</v>
      </c>
      <c r="H85" s="20">
        <v>5</v>
      </c>
      <c r="I85" s="20"/>
      <c r="J85" s="20"/>
      <c r="K85" s="20"/>
    </row>
    <row r="86" ht="24" customHeight="1" spans="1:11">
      <c r="A86" s="27"/>
      <c r="B86" s="44"/>
      <c r="C86" s="8"/>
      <c r="D86" s="28" t="s">
        <v>593</v>
      </c>
      <c r="E86" s="12" t="s">
        <v>594</v>
      </c>
      <c r="F86" s="29" t="s">
        <v>595</v>
      </c>
      <c r="G86" s="20">
        <v>5</v>
      </c>
      <c r="H86" s="20">
        <v>5</v>
      </c>
      <c r="I86" s="20"/>
      <c r="J86" s="20"/>
      <c r="K86" s="20"/>
    </row>
    <row r="87" ht="24" customHeight="1" spans="1:11">
      <c r="A87" s="27"/>
      <c r="B87" s="44"/>
      <c r="C87" s="7" t="s">
        <v>541</v>
      </c>
      <c r="D87" s="28" t="s">
        <v>596</v>
      </c>
      <c r="E87" s="29" t="s">
        <v>566</v>
      </c>
      <c r="F87" s="30">
        <v>1</v>
      </c>
      <c r="G87" s="20">
        <v>10</v>
      </c>
      <c r="H87" s="20">
        <v>10</v>
      </c>
      <c r="I87" s="20"/>
      <c r="J87" s="20"/>
      <c r="K87" s="20"/>
    </row>
    <row r="88" ht="24" customHeight="1" spans="1:11">
      <c r="A88" s="27"/>
      <c r="B88" s="44"/>
      <c r="C88" s="7" t="s">
        <v>567</v>
      </c>
      <c r="D88" s="28" t="s">
        <v>597</v>
      </c>
      <c r="E88" s="12" t="s">
        <v>594</v>
      </c>
      <c r="F88" s="29" t="s">
        <v>595</v>
      </c>
      <c r="G88" s="20">
        <v>10</v>
      </c>
      <c r="H88" s="20">
        <v>10</v>
      </c>
      <c r="I88" s="20"/>
      <c r="J88" s="20"/>
      <c r="K88" s="20"/>
    </row>
    <row r="89" ht="24" customHeight="1" spans="1:11">
      <c r="A89" s="27"/>
      <c r="B89" s="44"/>
      <c r="C89" s="7" t="s">
        <v>571</v>
      </c>
      <c r="D89" s="28" t="s">
        <v>598</v>
      </c>
      <c r="E89" s="9" t="s">
        <v>599</v>
      </c>
      <c r="F89" s="9" t="s">
        <v>600</v>
      </c>
      <c r="G89" s="20">
        <v>10</v>
      </c>
      <c r="H89" s="20">
        <v>10</v>
      </c>
      <c r="I89" s="20"/>
      <c r="J89" s="20"/>
      <c r="K89" s="20"/>
    </row>
    <row r="90" ht="24" customHeight="1" spans="1:11">
      <c r="A90" s="27"/>
      <c r="B90" s="7" t="s">
        <v>545</v>
      </c>
      <c r="C90" s="7" t="s">
        <v>546</v>
      </c>
      <c r="D90" s="28" t="s">
        <v>601</v>
      </c>
      <c r="E90" s="29" t="s">
        <v>602</v>
      </c>
      <c r="F90" s="30">
        <v>0.92</v>
      </c>
      <c r="G90" s="20">
        <v>15</v>
      </c>
      <c r="H90" s="20">
        <v>15</v>
      </c>
      <c r="I90" s="20"/>
      <c r="J90" s="20"/>
      <c r="K90" s="20"/>
    </row>
    <row r="91" ht="24" customHeight="1" spans="1:11">
      <c r="A91" s="27"/>
      <c r="B91" s="8"/>
      <c r="C91" s="8"/>
      <c r="D91" s="28" t="s">
        <v>603</v>
      </c>
      <c r="E91" s="29" t="s">
        <v>604</v>
      </c>
      <c r="F91" s="31" t="s">
        <v>605</v>
      </c>
      <c r="G91" s="20">
        <v>15</v>
      </c>
      <c r="H91" s="20">
        <v>15</v>
      </c>
      <c r="I91" s="20"/>
      <c r="J91" s="20"/>
      <c r="K91" s="20"/>
    </row>
    <row r="92" ht="24" customHeight="1" spans="1:11">
      <c r="A92" s="27"/>
      <c r="B92" s="26" t="s">
        <v>552</v>
      </c>
      <c r="C92" s="26" t="s">
        <v>553</v>
      </c>
      <c r="D92" s="32" t="s">
        <v>582</v>
      </c>
      <c r="E92" s="12" t="s">
        <v>555</v>
      </c>
      <c r="F92" s="30">
        <v>0.95</v>
      </c>
      <c r="G92" s="20">
        <v>5</v>
      </c>
      <c r="H92" s="20">
        <v>5</v>
      </c>
      <c r="I92" s="20"/>
      <c r="J92" s="20"/>
      <c r="K92" s="20"/>
    </row>
    <row r="93" ht="24" customHeight="1" spans="1:11">
      <c r="A93" s="33"/>
      <c r="B93" s="34"/>
      <c r="C93" s="34"/>
      <c r="D93" s="24" t="s">
        <v>556</v>
      </c>
      <c r="E93" s="12" t="s">
        <v>555</v>
      </c>
      <c r="F93" s="30">
        <v>0.95</v>
      </c>
      <c r="G93" s="20">
        <v>5</v>
      </c>
      <c r="H93" s="20">
        <v>5</v>
      </c>
      <c r="I93" s="20"/>
      <c r="J93" s="20"/>
      <c r="K93" s="20"/>
    </row>
    <row r="94" ht="24" customHeight="1" spans="1:11">
      <c r="A94" s="7" t="s">
        <v>557</v>
      </c>
      <c r="B94" s="8"/>
      <c r="C94" s="8"/>
      <c r="D94" s="8"/>
      <c r="E94" s="8"/>
      <c r="F94" s="8"/>
      <c r="G94" s="20">
        <v>90</v>
      </c>
      <c r="H94" s="20"/>
      <c r="I94" s="20"/>
      <c r="J94" s="20"/>
      <c r="K94" s="20"/>
    </row>
    <row r="95" spans="1:11">
      <c r="A95" s="26" t="s">
        <v>558</v>
      </c>
      <c r="B95" s="28" t="s">
        <v>606</v>
      </c>
      <c r="C95" s="35"/>
      <c r="D95" s="35"/>
      <c r="E95" s="35"/>
      <c r="F95" s="35"/>
      <c r="G95" s="35"/>
      <c r="H95" s="35"/>
      <c r="I95" s="35"/>
      <c r="J95" s="35"/>
      <c r="K95" s="35"/>
    </row>
    <row r="96" spans="1:11">
      <c r="A96" s="33"/>
      <c r="B96" s="35"/>
      <c r="C96" s="35"/>
      <c r="D96" s="35"/>
      <c r="E96" s="35"/>
      <c r="F96" s="35"/>
      <c r="G96" s="35"/>
      <c r="H96" s="35"/>
      <c r="I96" s="35"/>
      <c r="J96" s="35"/>
      <c r="K96" s="35"/>
    </row>
    <row r="97" ht="21" customHeight="1" spans="1:11">
      <c r="A97" s="28" t="s">
        <v>560</v>
      </c>
      <c r="B97" s="35"/>
      <c r="C97" s="35"/>
      <c r="D97" s="35"/>
      <c r="E97" s="35"/>
      <c r="F97" s="35"/>
      <c r="G97" s="35"/>
      <c r="H97" s="35"/>
      <c r="I97" s="35"/>
      <c r="J97" s="35"/>
      <c r="K97" s="35"/>
    </row>
    <row r="98" ht="26" customHeight="1" spans="1:11">
      <c r="A98" s="36" t="s">
        <v>561</v>
      </c>
      <c r="B98" s="37"/>
      <c r="C98" s="37"/>
      <c r="D98" s="37"/>
      <c r="E98" s="37"/>
      <c r="F98" s="37"/>
      <c r="G98" s="37"/>
      <c r="H98" s="37"/>
      <c r="I98" s="37"/>
      <c r="J98" s="37"/>
      <c r="K98" s="47"/>
    </row>
    <row r="99" ht="26" customHeight="1" spans="1:11">
      <c r="A99" s="38"/>
      <c r="B99" s="39"/>
      <c r="C99" s="39"/>
      <c r="D99" s="39"/>
      <c r="E99" s="39"/>
      <c r="F99" s="39"/>
      <c r="G99" s="39"/>
      <c r="H99" s="39"/>
      <c r="I99" s="39"/>
      <c r="J99" s="39"/>
      <c r="K99" s="48"/>
    </row>
    <row r="100" ht="26" customHeight="1" spans="1:11">
      <c r="A100" s="38"/>
      <c r="B100" s="39"/>
      <c r="C100" s="39"/>
      <c r="D100" s="39"/>
      <c r="E100" s="39"/>
      <c r="F100" s="39"/>
      <c r="G100" s="39"/>
      <c r="H100" s="39"/>
      <c r="I100" s="39"/>
      <c r="J100" s="39"/>
      <c r="K100" s="48"/>
    </row>
    <row r="101" ht="26" customHeight="1" spans="1:11">
      <c r="A101" s="38"/>
      <c r="B101" s="39"/>
      <c r="C101" s="39"/>
      <c r="D101" s="39"/>
      <c r="E101" s="39"/>
      <c r="F101" s="39"/>
      <c r="G101" s="39"/>
      <c r="H101" s="39"/>
      <c r="I101" s="39"/>
      <c r="J101" s="39"/>
      <c r="K101" s="48"/>
    </row>
    <row r="102" ht="26" customHeight="1" spans="1:11">
      <c r="A102" s="38"/>
      <c r="B102" s="39"/>
      <c r="C102" s="39"/>
      <c r="D102" s="39"/>
      <c r="E102" s="39"/>
      <c r="F102" s="39"/>
      <c r="G102" s="39"/>
      <c r="H102" s="39"/>
      <c r="I102" s="39"/>
      <c r="J102" s="39"/>
      <c r="K102" s="48"/>
    </row>
    <row r="103" ht="13" customHeight="1" spans="1:11">
      <c r="A103" s="40"/>
      <c r="B103" s="41"/>
      <c r="C103" s="41"/>
      <c r="D103" s="41"/>
      <c r="E103" s="41"/>
      <c r="F103" s="41"/>
      <c r="G103" s="41"/>
      <c r="H103" s="41"/>
      <c r="I103" s="41"/>
      <c r="J103" s="41"/>
      <c r="K103" s="49"/>
    </row>
    <row r="105" spans="1:1">
      <c r="A105" s="3" t="s">
        <v>498</v>
      </c>
    </row>
    <row r="106" ht="22.2" spans="1:11">
      <c r="A106" s="4" t="s">
        <v>499</v>
      </c>
      <c r="B106" s="4"/>
      <c r="C106" s="4"/>
      <c r="D106" s="4"/>
      <c r="E106" s="4"/>
      <c r="F106" s="4"/>
      <c r="G106" s="4"/>
      <c r="H106" s="4"/>
      <c r="I106" s="4"/>
      <c r="J106" s="4"/>
      <c r="K106" s="4"/>
    </row>
    <row r="107" ht="15" customHeight="1" spans="1:11">
      <c r="A107" s="5" t="s">
        <v>500</v>
      </c>
      <c r="B107" s="5"/>
      <c r="C107" s="5"/>
      <c r="D107" s="5"/>
      <c r="E107" s="5"/>
      <c r="F107" s="5"/>
      <c r="G107" s="5"/>
      <c r="H107" s="5"/>
      <c r="I107" s="5"/>
      <c r="J107" s="5"/>
      <c r="K107" s="5"/>
    </row>
    <row r="108" ht="15" customHeight="1" spans="1:11">
      <c r="A108" s="6" t="s">
        <v>501</v>
      </c>
      <c r="B108" s="6"/>
      <c r="C108" s="6"/>
      <c r="D108" s="6"/>
      <c r="E108" s="6"/>
      <c r="F108" s="6"/>
      <c r="G108" s="6"/>
      <c r="H108" s="6"/>
      <c r="I108" s="6"/>
      <c r="J108" s="6"/>
      <c r="K108" s="6"/>
    </row>
    <row r="109" ht="24" customHeight="1" spans="1:11">
      <c r="A109" s="8" t="s">
        <v>607</v>
      </c>
      <c r="B109" s="8"/>
      <c r="C109" s="8"/>
      <c r="D109" s="8" t="s">
        <v>608</v>
      </c>
      <c r="E109" s="9"/>
      <c r="F109" s="9"/>
      <c r="G109" s="9"/>
      <c r="H109" s="9"/>
      <c r="I109" s="9"/>
      <c r="J109" s="9"/>
      <c r="K109" s="9"/>
    </row>
    <row r="110" ht="24" customHeight="1" spans="1:11">
      <c r="A110" s="8" t="s">
        <v>609</v>
      </c>
      <c r="B110" s="8"/>
      <c r="C110" s="8"/>
      <c r="D110" s="11" t="s">
        <v>505</v>
      </c>
      <c r="E110" s="11"/>
      <c r="F110" s="8" t="s">
        <v>610</v>
      </c>
      <c r="G110" s="9" t="s">
        <v>611</v>
      </c>
      <c r="H110" s="9"/>
      <c r="I110" s="9"/>
      <c r="J110" s="9"/>
      <c r="K110" s="9"/>
    </row>
    <row r="111" ht="24" customHeight="1" spans="1:11">
      <c r="A111" s="50" t="s">
        <v>508</v>
      </c>
      <c r="B111" s="14"/>
      <c r="C111" s="15"/>
      <c r="D111" s="8" t="s">
        <v>612</v>
      </c>
      <c r="E111" s="8" t="s">
        <v>613</v>
      </c>
      <c r="F111" s="8" t="s">
        <v>511</v>
      </c>
      <c r="G111" s="8" t="s">
        <v>512</v>
      </c>
      <c r="H111" s="8"/>
      <c r="I111" s="8" t="s">
        <v>614</v>
      </c>
      <c r="J111" s="8" t="s">
        <v>615</v>
      </c>
      <c r="K111" s="8" t="s">
        <v>616</v>
      </c>
    </row>
    <row r="112" ht="24" customHeight="1" spans="1:11">
      <c r="A112" s="16"/>
      <c r="B112" s="17"/>
      <c r="C112" s="18"/>
      <c r="D112" s="8" t="s">
        <v>617</v>
      </c>
      <c r="E112" s="9">
        <v>317.66</v>
      </c>
      <c r="F112" s="9">
        <v>184.87</v>
      </c>
      <c r="G112" s="9">
        <v>184.87</v>
      </c>
      <c r="H112" s="9"/>
      <c r="I112" s="20">
        <v>10</v>
      </c>
      <c r="J112" s="46">
        <v>1</v>
      </c>
      <c r="K112" s="20">
        <v>10</v>
      </c>
    </row>
    <row r="113" ht="24" customHeight="1" spans="1:11">
      <c r="A113" s="16"/>
      <c r="B113" s="17"/>
      <c r="C113" s="18"/>
      <c r="D113" s="8" t="s">
        <v>618</v>
      </c>
      <c r="E113" s="9">
        <v>317.66</v>
      </c>
      <c r="F113" s="9">
        <v>184.87</v>
      </c>
      <c r="G113" s="9">
        <v>184.87</v>
      </c>
      <c r="H113" s="9"/>
      <c r="I113" s="9" t="s">
        <v>450</v>
      </c>
      <c r="J113" s="9" t="s">
        <v>450</v>
      </c>
      <c r="K113" s="9" t="s">
        <v>450</v>
      </c>
    </row>
    <row r="114" ht="24" customHeight="1" spans="1:11">
      <c r="A114" s="16"/>
      <c r="B114" s="17"/>
      <c r="C114" s="18"/>
      <c r="D114" s="51" t="s">
        <v>619</v>
      </c>
      <c r="E114" s="20">
        <v>0</v>
      </c>
      <c r="F114" s="20">
        <v>175.41</v>
      </c>
      <c r="G114" s="20">
        <v>175.41</v>
      </c>
      <c r="H114" s="20"/>
      <c r="I114" s="9" t="s">
        <v>450</v>
      </c>
      <c r="J114" s="9" t="s">
        <v>450</v>
      </c>
      <c r="K114" s="9" t="s">
        <v>450</v>
      </c>
    </row>
    <row r="115" ht="24" customHeight="1" spans="1:11">
      <c r="A115" s="16"/>
      <c r="B115" s="17"/>
      <c r="C115" s="18"/>
      <c r="D115" s="51" t="s">
        <v>620</v>
      </c>
      <c r="E115" s="9">
        <v>317.66</v>
      </c>
      <c r="F115" s="9">
        <v>9.46</v>
      </c>
      <c r="G115" s="9">
        <v>9.46</v>
      </c>
      <c r="H115" s="9"/>
      <c r="I115" s="9" t="s">
        <v>450</v>
      </c>
      <c r="J115" s="9" t="s">
        <v>450</v>
      </c>
      <c r="K115" s="9" t="s">
        <v>450</v>
      </c>
    </row>
    <row r="116" ht="24" customHeight="1" spans="1:11">
      <c r="A116" s="21"/>
      <c r="B116" s="22"/>
      <c r="C116" s="23"/>
      <c r="D116" s="8" t="s">
        <v>621</v>
      </c>
      <c r="E116" s="20">
        <v>0</v>
      </c>
      <c r="F116" s="20">
        <v>0</v>
      </c>
      <c r="G116" s="20">
        <v>0</v>
      </c>
      <c r="H116" s="20"/>
      <c r="I116" s="9" t="s">
        <v>450</v>
      </c>
      <c r="J116" s="9" t="s">
        <v>450</v>
      </c>
      <c r="K116" s="9" t="s">
        <v>450</v>
      </c>
    </row>
    <row r="117" ht="24" customHeight="1" spans="1:11">
      <c r="A117" s="8" t="s">
        <v>622</v>
      </c>
      <c r="B117" s="8" t="s">
        <v>623</v>
      </c>
      <c r="C117" s="8"/>
      <c r="D117" s="8"/>
      <c r="E117" s="8"/>
      <c r="F117" s="8" t="s">
        <v>624</v>
      </c>
      <c r="G117" s="8"/>
      <c r="H117" s="8"/>
      <c r="I117" s="8"/>
      <c r="J117" s="8"/>
      <c r="K117" s="8"/>
    </row>
    <row r="118" ht="60" customHeight="1" spans="1:11">
      <c r="A118" s="8"/>
      <c r="B118" s="25" t="s">
        <v>625</v>
      </c>
      <c r="C118" s="25"/>
      <c r="D118" s="25"/>
      <c r="E118" s="25"/>
      <c r="F118" s="25" t="s">
        <v>626</v>
      </c>
      <c r="G118" s="25"/>
      <c r="H118" s="25"/>
      <c r="I118" s="25"/>
      <c r="J118" s="25"/>
      <c r="K118" s="25"/>
    </row>
    <row r="119" ht="24" customHeight="1" spans="1:11">
      <c r="A119" s="52" t="s">
        <v>627</v>
      </c>
      <c r="B119" s="8" t="s">
        <v>628</v>
      </c>
      <c r="C119" s="8" t="s">
        <v>629</v>
      </c>
      <c r="D119" s="8" t="s">
        <v>630</v>
      </c>
      <c r="E119" s="8" t="s">
        <v>530</v>
      </c>
      <c r="F119" s="8" t="s">
        <v>531</v>
      </c>
      <c r="G119" s="8" t="s">
        <v>614</v>
      </c>
      <c r="H119" s="8" t="s">
        <v>616</v>
      </c>
      <c r="I119" s="8" t="s">
        <v>631</v>
      </c>
      <c r="J119" s="8"/>
      <c r="K119" s="8"/>
    </row>
    <row r="120" ht="24" customHeight="1" spans="1:11">
      <c r="A120" s="27"/>
      <c r="B120" s="52" t="s">
        <v>533</v>
      </c>
      <c r="C120" s="8" t="s">
        <v>632</v>
      </c>
      <c r="D120" s="35" t="s">
        <v>633</v>
      </c>
      <c r="E120" s="29" t="s">
        <v>634</v>
      </c>
      <c r="F120" s="9" t="s">
        <v>635</v>
      </c>
      <c r="G120" s="20">
        <v>15</v>
      </c>
      <c r="H120" s="20">
        <v>15</v>
      </c>
      <c r="I120" s="20"/>
      <c r="J120" s="20"/>
      <c r="K120" s="20"/>
    </row>
    <row r="121" ht="24" customHeight="1" spans="1:11">
      <c r="A121" s="27"/>
      <c r="B121" s="27"/>
      <c r="C121" s="8" t="s">
        <v>636</v>
      </c>
      <c r="D121" s="35" t="s">
        <v>637</v>
      </c>
      <c r="E121" s="30" t="s">
        <v>543</v>
      </c>
      <c r="F121" s="46">
        <v>0.1293</v>
      </c>
      <c r="G121" s="20">
        <v>10</v>
      </c>
      <c r="H121" s="20">
        <v>10</v>
      </c>
      <c r="I121" s="20"/>
      <c r="J121" s="20"/>
      <c r="K121" s="20"/>
    </row>
    <row r="122" ht="24" customHeight="1" spans="1:11">
      <c r="A122" s="27"/>
      <c r="B122" s="27"/>
      <c r="C122" s="8"/>
      <c r="D122" s="35" t="s">
        <v>638</v>
      </c>
      <c r="E122" s="29" t="s">
        <v>566</v>
      </c>
      <c r="F122" s="30">
        <v>1</v>
      </c>
      <c r="G122" s="20">
        <v>15</v>
      </c>
      <c r="H122" s="20">
        <v>15</v>
      </c>
      <c r="I122" s="20"/>
      <c r="J122" s="20"/>
      <c r="K122" s="20"/>
    </row>
    <row r="123" ht="24" customHeight="1" spans="1:11">
      <c r="A123" s="27"/>
      <c r="B123" s="27"/>
      <c r="C123" s="52" t="s">
        <v>639</v>
      </c>
      <c r="D123" s="35" t="s">
        <v>640</v>
      </c>
      <c r="E123" s="29" t="s">
        <v>641</v>
      </c>
      <c r="F123" s="9" t="s">
        <v>642</v>
      </c>
      <c r="G123" s="20">
        <v>10</v>
      </c>
      <c r="H123" s="20">
        <v>10</v>
      </c>
      <c r="I123" s="20"/>
      <c r="J123" s="20"/>
      <c r="K123" s="20"/>
    </row>
    <row r="124" ht="24" customHeight="1" spans="1:11">
      <c r="A124" s="27"/>
      <c r="B124" s="8" t="s">
        <v>545</v>
      </c>
      <c r="C124" s="8" t="s">
        <v>643</v>
      </c>
      <c r="D124" s="35" t="s">
        <v>644</v>
      </c>
      <c r="E124" s="9" t="s">
        <v>645</v>
      </c>
      <c r="F124" s="46">
        <f>89.31%</f>
        <v>0.8931</v>
      </c>
      <c r="G124" s="20">
        <v>10</v>
      </c>
      <c r="H124" s="20">
        <v>10</v>
      </c>
      <c r="I124" s="20"/>
      <c r="J124" s="20"/>
      <c r="K124" s="20"/>
    </row>
    <row r="125" ht="24" customHeight="1" spans="1:11">
      <c r="A125" s="27"/>
      <c r="B125" s="8"/>
      <c r="C125" s="8"/>
      <c r="D125" s="35" t="s">
        <v>646</v>
      </c>
      <c r="E125" s="9" t="s">
        <v>647</v>
      </c>
      <c r="F125" s="46">
        <v>0.9403</v>
      </c>
      <c r="G125" s="20">
        <v>10</v>
      </c>
      <c r="H125" s="20">
        <v>10</v>
      </c>
      <c r="I125" s="20"/>
      <c r="J125" s="20"/>
      <c r="K125" s="20"/>
    </row>
    <row r="126" ht="24" customHeight="1" spans="1:11">
      <c r="A126" s="27"/>
      <c r="B126" s="8"/>
      <c r="C126" s="8"/>
      <c r="D126" s="35" t="s">
        <v>648</v>
      </c>
      <c r="E126" s="29" t="s">
        <v>649</v>
      </c>
      <c r="F126" s="9" t="s">
        <v>650</v>
      </c>
      <c r="G126" s="20">
        <v>10</v>
      </c>
      <c r="H126" s="20">
        <v>10</v>
      </c>
      <c r="I126" s="20"/>
      <c r="J126" s="20"/>
      <c r="K126" s="20"/>
    </row>
    <row r="127" ht="24" customHeight="1" spans="1:11">
      <c r="A127" s="27"/>
      <c r="B127" s="52" t="s">
        <v>552</v>
      </c>
      <c r="C127" s="52" t="s">
        <v>553</v>
      </c>
      <c r="D127" s="53" t="s">
        <v>651</v>
      </c>
      <c r="E127" s="9" t="s">
        <v>555</v>
      </c>
      <c r="F127" s="30">
        <v>0.95</v>
      </c>
      <c r="G127" s="20">
        <v>5</v>
      </c>
      <c r="H127" s="20">
        <v>5</v>
      </c>
      <c r="I127" s="20"/>
      <c r="J127" s="20"/>
      <c r="K127" s="20"/>
    </row>
    <row r="128" ht="24" customHeight="1" spans="1:11">
      <c r="A128" s="33"/>
      <c r="B128" s="33"/>
      <c r="C128" s="33"/>
      <c r="D128" s="25" t="s">
        <v>652</v>
      </c>
      <c r="E128" s="9" t="s">
        <v>555</v>
      </c>
      <c r="F128" s="30">
        <v>0.95</v>
      </c>
      <c r="G128" s="20">
        <v>5</v>
      </c>
      <c r="H128" s="20">
        <v>5</v>
      </c>
      <c r="I128" s="20"/>
      <c r="J128" s="20"/>
      <c r="K128" s="20"/>
    </row>
    <row r="129" ht="24" customHeight="1" spans="1:11">
      <c r="A129" s="8" t="s">
        <v>653</v>
      </c>
      <c r="B129" s="8"/>
      <c r="C129" s="8"/>
      <c r="D129" s="8"/>
      <c r="E129" s="8"/>
      <c r="F129" s="8"/>
      <c r="G129" s="20">
        <v>90</v>
      </c>
      <c r="H129" s="20"/>
      <c r="I129" s="20"/>
      <c r="J129" s="20"/>
      <c r="K129" s="20"/>
    </row>
    <row r="130" spans="1:11">
      <c r="A130" s="52" t="s">
        <v>558</v>
      </c>
      <c r="B130" s="35" t="s">
        <v>606</v>
      </c>
      <c r="C130" s="35"/>
      <c r="D130" s="35"/>
      <c r="E130" s="35"/>
      <c r="F130" s="35"/>
      <c r="G130" s="35"/>
      <c r="H130" s="35"/>
      <c r="I130" s="35"/>
      <c r="J130" s="35"/>
      <c r="K130" s="35"/>
    </row>
    <row r="131" spans="1:11">
      <c r="A131" s="33"/>
      <c r="B131" s="35"/>
      <c r="C131" s="35"/>
      <c r="D131" s="35"/>
      <c r="E131" s="35"/>
      <c r="F131" s="35"/>
      <c r="G131" s="35"/>
      <c r="H131" s="35"/>
      <c r="I131" s="35"/>
      <c r="J131" s="35"/>
      <c r="K131" s="35"/>
    </row>
    <row r="132" ht="21" customHeight="1" spans="1:11">
      <c r="A132" s="35" t="s">
        <v>654</v>
      </c>
      <c r="B132" s="35"/>
      <c r="C132" s="35"/>
      <c r="D132" s="35"/>
      <c r="E132" s="35"/>
      <c r="F132" s="35"/>
      <c r="G132" s="35"/>
      <c r="H132" s="35"/>
      <c r="I132" s="35"/>
      <c r="J132" s="35"/>
      <c r="K132" s="35"/>
    </row>
    <row r="133" ht="26" customHeight="1" spans="1:11">
      <c r="A133" s="54" t="s">
        <v>561</v>
      </c>
      <c r="B133" s="37"/>
      <c r="C133" s="37"/>
      <c r="D133" s="37"/>
      <c r="E133" s="37"/>
      <c r="F133" s="37"/>
      <c r="G133" s="37"/>
      <c r="H133" s="37"/>
      <c r="I133" s="37"/>
      <c r="J133" s="37"/>
      <c r="K133" s="47"/>
    </row>
    <row r="134" ht="26" customHeight="1" spans="1:11">
      <c r="A134" s="38"/>
      <c r="B134" s="39"/>
      <c r="C134" s="39"/>
      <c r="D134" s="39"/>
      <c r="E134" s="39"/>
      <c r="F134" s="39"/>
      <c r="G134" s="39"/>
      <c r="H134" s="39"/>
      <c r="I134" s="39"/>
      <c r="J134" s="39"/>
      <c r="K134" s="48"/>
    </row>
    <row r="135" ht="26" customHeight="1" spans="1:11">
      <c r="A135" s="38"/>
      <c r="B135" s="39"/>
      <c r="C135" s="39"/>
      <c r="D135" s="39"/>
      <c r="E135" s="39"/>
      <c r="F135" s="39"/>
      <c r="G135" s="39"/>
      <c r="H135" s="39"/>
      <c r="I135" s="39"/>
      <c r="J135" s="39"/>
      <c r="K135" s="48"/>
    </row>
    <row r="136" ht="26" customHeight="1" spans="1:11">
      <c r="A136" s="38"/>
      <c r="B136" s="39"/>
      <c r="C136" s="39"/>
      <c r="D136" s="39"/>
      <c r="E136" s="39"/>
      <c r="F136" s="39"/>
      <c r="G136" s="39"/>
      <c r="H136" s="39"/>
      <c r="I136" s="39"/>
      <c r="J136" s="39"/>
      <c r="K136" s="48"/>
    </row>
    <row r="137" ht="26" customHeight="1" spans="1:11">
      <c r="A137" s="38"/>
      <c r="B137" s="39"/>
      <c r="C137" s="39"/>
      <c r="D137" s="39"/>
      <c r="E137" s="39"/>
      <c r="F137" s="39"/>
      <c r="G137" s="39"/>
      <c r="H137" s="39"/>
      <c r="I137" s="39"/>
      <c r="J137" s="39"/>
      <c r="K137" s="48"/>
    </row>
    <row r="138" ht="11" customHeight="1" spans="1:11">
      <c r="A138" s="40"/>
      <c r="B138" s="41"/>
      <c r="C138" s="41"/>
      <c r="D138" s="41"/>
      <c r="E138" s="41"/>
      <c r="F138" s="41"/>
      <c r="G138" s="41"/>
      <c r="H138" s="41"/>
      <c r="I138" s="41"/>
      <c r="J138" s="41"/>
      <c r="K138" s="49"/>
    </row>
    <row r="140" spans="1:1">
      <c r="A140" s="3" t="s">
        <v>498</v>
      </c>
    </row>
    <row r="141" ht="22.2" spans="1:11">
      <c r="A141" s="4" t="s">
        <v>499</v>
      </c>
      <c r="B141" s="4"/>
      <c r="C141" s="4"/>
      <c r="D141" s="4"/>
      <c r="E141" s="4"/>
      <c r="F141" s="4"/>
      <c r="G141" s="4"/>
      <c r="H141" s="4"/>
      <c r="I141" s="4"/>
      <c r="J141" s="4"/>
      <c r="K141" s="4"/>
    </row>
    <row r="142" ht="16" customHeight="1" spans="1:11">
      <c r="A142" s="5" t="s">
        <v>500</v>
      </c>
      <c r="B142" s="5"/>
      <c r="C142" s="5"/>
      <c r="D142" s="5"/>
      <c r="E142" s="5"/>
      <c r="F142" s="5"/>
      <c r="G142" s="5"/>
      <c r="H142" s="5"/>
      <c r="I142" s="5"/>
      <c r="J142" s="5"/>
      <c r="K142" s="5"/>
    </row>
    <row r="143" ht="16" customHeight="1" spans="1:11">
      <c r="A143" s="6" t="s">
        <v>501</v>
      </c>
      <c r="B143" s="6"/>
      <c r="C143" s="6"/>
      <c r="D143" s="6"/>
      <c r="E143" s="6"/>
      <c r="F143" s="6"/>
      <c r="G143" s="6"/>
      <c r="H143" s="6"/>
      <c r="I143" s="6"/>
      <c r="J143" s="6"/>
      <c r="K143" s="6"/>
    </row>
    <row r="144" ht="24" customHeight="1" spans="1:11">
      <c r="A144" s="7" t="s">
        <v>502</v>
      </c>
      <c r="B144" s="8"/>
      <c r="C144" s="8"/>
      <c r="D144" s="7" t="s">
        <v>655</v>
      </c>
      <c r="E144" s="9"/>
      <c r="F144" s="9"/>
      <c r="G144" s="9"/>
      <c r="H144" s="9"/>
      <c r="I144" s="9"/>
      <c r="J144" s="9"/>
      <c r="K144" s="9"/>
    </row>
    <row r="145" ht="24" customHeight="1" spans="1:11">
      <c r="A145" s="7" t="s">
        <v>504</v>
      </c>
      <c r="B145" s="8"/>
      <c r="C145" s="8"/>
      <c r="D145" s="10" t="s">
        <v>505</v>
      </c>
      <c r="E145" s="11"/>
      <c r="F145" s="7" t="s">
        <v>506</v>
      </c>
      <c r="G145" s="12" t="s">
        <v>507</v>
      </c>
      <c r="H145" s="9"/>
      <c r="I145" s="9"/>
      <c r="J145" s="9"/>
      <c r="K145" s="9"/>
    </row>
    <row r="146" ht="24" customHeight="1" spans="1:11">
      <c r="A146" s="13" t="s">
        <v>508</v>
      </c>
      <c r="B146" s="14"/>
      <c r="C146" s="15"/>
      <c r="D146" s="7" t="s">
        <v>509</v>
      </c>
      <c r="E146" s="7" t="s">
        <v>510</v>
      </c>
      <c r="F146" s="7" t="s">
        <v>511</v>
      </c>
      <c r="G146" s="7" t="s">
        <v>512</v>
      </c>
      <c r="H146" s="8"/>
      <c r="I146" s="7" t="s">
        <v>513</v>
      </c>
      <c r="J146" s="7" t="s">
        <v>514</v>
      </c>
      <c r="K146" s="7" t="s">
        <v>515</v>
      </c>
    </row>
    <row r="147" ht="24" customHeight="1" spans="1:11">
      <c r="A147" s="16"/>
      <c r="B147" s="17"/>
      <c r="C147" s="18"/>
      <c r="D147" s="7" t="s">
        <v>516</v>
      </c>
      <c r="E147" s="20">
        <v>6.44</v>
      </c>
      <c r="F147" s="20">
        <v>187.27</v>
      </c>
      <c r="G147" s="20">
        <v>187.27</v>
      </c>
      <c r="H147" s="20"/>
      <c r="I147" s="20">
        <v>10</v>
      </c>
      <c r="J147" s="46">
        <v>1</v>
      </c>
      <c r="K147" s="20">
        <v>10</v>
      </c>
    </row>
    <row r="148" ht="24" customHeight="1" spans="1:11">
      <c r="A148" s="16"/>
      <c r="B148" s="17"/>
      <c r="C148" s="18"/>
      <c r="D148" s="7" t="s">
        <v>517</v>
      </c>
      <c r="E148" s="20">
        <v>6.44</v>
      </c>
      <c r="F148" s="20">
        <v>187.27</v>
      </c>
      <c r="G148" s="20">
        <v>187.27</v>
      </c>
      <c r="H148" s="20"/>
      <c r="I148" s="9" t="s">
        <v>450</v>
      </c>
      <c r="J148" s="9" t="s">
        <v>450</v>
      </c>
      <c r="K148" s="9" t="s">
        <v>450</v>
      </c>
    </row>
    <row r="149" ht="24" customHeight="1" spans="1:11">
      <c r="A149" s="16"/>
      <c r="B149" s="17"/>
      <c r="C149" s="18"/>
      <c r="D149" s="19" t="s">
        <v>518</v>
      </c>
      <c r="E149" s="20">
        <v>0</v>
      </c>
      <c r="F149" s="20">
        <v>180.83</v>
      </c>
      <c r="G149" s="20">
        <v>180.83</v>
      </c>
      <c r="H149" s="20"/>
      <c r="I149" s="9" t="s">
        <v>450</v>
      </c>
      <c r="J149" s="9" t="s">
        <v>450</v>
      </c>
      <c r="K149" s="9" t="s">
        <v>450</v>
      </c>
    </row>
    <row r="150" ht="24" customHeight="1" spans="1:11">
      <c r="A150" s="16"/>
      <c r="B150" s="17"/>
      <c r="C150" s="18"/>
      <c r="D150" s="19" t="s">
        <v>519</v>
      </c>
      <c r="E150" s="20">
        <v>6.44</v>
      </c>
      <c r="F150" s="20">
        <v>6.44</v>
      </c>
      <c r="G150" s="20">
        <v>6.44</v>
      </c>
      <c r="H150" s="20"/>
      <c r="I150" s="9" t="s">
        <v>450</v>
      </c>
      <c r="J150" s="9" t="s">
        <v>450</v>
      </c>
      <c r="K150" s="9" t="s">
        <v>450</v>
      </c>
    </row>
    <row r="151" ht="24" customHeight="1" spans="1:11">
      <c r="A151" s="21"/>
      <c r="B151" s="22"/>
      <c r="C151" s="23"/>
      <c r="D151" s="7" t="s">
        <v>520</v>
      </c>
      <c r="E151" s="20">
        <v>0</v>
      </c>
      <c r="F151" s="20">
        <v>0</v>
      </c>
      <c r="G151" s="20">
        <v>0</v>
      </c>
      <c r="H151" s="20"/>
      <c r="I151" s="9" t="s">
        <v>450</v>
      </c>
      <c r="J151" s="9" t="s">
        <v>450</v>
      </c>
      <c r="K151" s="9" t="s">
        <v>450</v>
      </c>
    </row>
    <row r="152" ht="24" customHeight="1" spans="1:11">
      <c r="A152" s="7" t="s">
        <v>521</v>
      </c>
      <c r="B152" s="7" t="s">
        <v>522</v>
      </c>
      <c r="C152" s="8"/>
      <c r="D152" s="8"/>
      <c r="E152" s="8"/>
      <c r="F152" s="7" t="s">
        <v>523</v>
      </c>
      <c r="G152" s="8"/>
      <c r="H152" s="8"/>
      <c r="I152" s="8"/>
      <c r="J152" s="8"/>
      <c r="K152" s="8"/>
    </row>
    <row r="153" ht="54" customHeight="1" spans="1:11">
      <c r="A153" s="8"/>
      <c r="B153" s="25" t="s">
        <v>656</v>
      </c>
      <c r="C153" s="25"/>
      <c r="D153" s="25"/>
      <c r="E153" s="25"/>
      <c r="F153" s="25" t="s">
        <v>657</v>
      </c>
      <c r="G153" s="25"/>
      <c r="H153" s="25"/>
      <c r="I153" s="25"/>
      <c r="J153" s="25"/>
      <c r="K153" s="25"/>
    </row>
    <row r="154" ht="24" customHeight="1" spans="1:11">
      <c r="A154" s="26" t="s">
        <v>526</v>
      </c>
      <c r="B154" s="7" t="s">
        <v>527</v>
      </c>
      <c r="C154" s="7" t="s">
        <v>528</v>
      </c>
      <c r="D154" s="7" t="s">
        <v>529</v>
      </c>
      <c r="E154" s="7" t="s">
        <v>530</v>
      </c>
      <c r="F154" s="7" t="s">
        <v>531</v>
      </c>
      <c r="G154" s="7" t="s">
        <v>513</v>
      </c>
      <c r="H154" s="7" t="s">
        <v>515</v>
      </c>
      <c r="I154" s="7" t="s">
        <v>532</v>
      </c>
      <c r="J154" s="8"/>
      <c r="K154" s="8"/>
    </row>
    <row r="155" ht="24" customHeight="1" spans="1:11">
      <c r="A155" s="27"/>
      <c r="B155" s="26" t="s">
        <v>533</v>
      </c>
      <c r="C155" s="7" t="s">
        <v>534</v>
      </c>
      <c r="D155" s="28" t="s">
        <v>658</v>
      </c>
      <c r="E155" s="29" t="s">
        <v>659</v>
      </c>
      <c r="F155" s="9" t="s">
        <v>660</v>
      </c>
      <c r="G155" s="20">
        <v>15</v>
      </c>
      <c r="H155" s="20">
        <v>15</v>
      </c>
      <c r="I155" s="20"/>
      <c r="J155" s="20"/>
      <c r="K155" s="20"/>
    </row>
    <row r="156" ht="24" customHeight="1" spans="1:11">
      <c r="A156" s="27"/>
      <c r="B156" s="44"/>
      <c r="C156" s="7" t="s">
        <v>541</v>
      </c>
      <c r="D156" s="28" t="s">
        <v>661</v>
      </c>
      <c r="E156" s="30" t="s">
        <v>566</v>
      </c>
      <c r="F156" s="46" t="s">
        <v>662</v>
      </c>
      <c r="G156" s="20">
        <v>10</v>
      </c>
      <c r="H156" s="20">
        <v>10</v>
      </c>
      <c r="I156" s="20"/>
      <c r="J156" s="20"/>
      <c r="K156" s="20"/>
    </row>
    <row r="157" ht="24" customHeight="1" spans="1:11">
      <c r="A157" s="27"/>
      <c r="B157" s="44"/>
      <c r="C157" s="7" t="s">
        <v>567</v>
      </c>
      <c r="D157" s="28" t="s">
        <v>663</v>
      </c>
      <c r="E157" s="9" t="s">
        <v>566</v>
      </c>
      <c r="F157" s="9" t="s">
        <v>662</v>
      </c>
      <c r="G157" s="20">
        <v>10</v>
      </c>
      <c r="H157" s="20">
        <v>10</v>
      </c>
      <c r="I157" s="20"/>
      <c r="J157" s="20"/>
      <c r="K157" s="20"/>
    </row>
    <row r="158" ht="24" customHeight="1" spans="1:11">
      <c r="A158" s="27"/>
      <c r="B158" s="44"/>
      <c r="C158" s="8"/>
      <c r="D158" s="28" t="s">
        <v>568</v>
      </c>
      <c r="E158" s="12" t="s">
        <v>569</v>
      </c>
      <c r="F158" s="9" t="s">
        <v>570</v>
      </c>
      <c r="G158" s="20">
        <v>5</v>
      </c>
      <c r="H158" s="20">
        <v>5</v>
      </c>
      <c r="I158" s="20"/>
      <c r="J158" s="20"/>
      <c r="K158" s="20"/>
    </row>
    <row r="159" ht="24" customHeight="1" spans="1:11">
      <c r="A159" s="27"/>
      <c r="B159" s="44"/>
      <c r="C159" s="7" t="s">
        <v>571</v>
      </c>
      <c r="D159" s="28" t="s">
        <v>664</v>
      </c>
      <c r="E159" s="9" t="s">
        <v>665</v>
      </c>
      <c r="F159" s="9" t="s">
        <v>666</v>
      </c>
      <c r="G159" s="20">
        <v>5</v>
      </c>
      <c r="H159" s="20">
        <v>5</v>
      </c>
      <c r="I159" s="20"/>
      <c r="J159" s="20"/>
      <c r="K159" s="20"/>
    </row>
    <row r="160" ht="24" customHeight="1" spans="1:11">
      <c r="A160" s="27"/>
      <c r="B160" s="44"/>
      <c r="C160" s="8"/>
      <c r="D160" s="28" t="s">
        <v>667</v>
      </c>
      <c r="E160" s="9" t="s">
        <v>641</v>
      </c>
      <c r="F160" s="9" t="s">
        <v>642</v>
      </c>
      <c r="G160" s="20">
        <v>5</v>
      </c>
      <c r="H160" s="20">
        <v>5</v>
      </c>
      <c r="I160" s="20"/>
      <c r="J160" s="20"/>
      <c r="K160" s="20"/>
    </row>
    <row r="161" ht="24" customHeight="1" spans="1:11">
      <c r="A161" s="27"/>
      <c r="B161" s="7" t="s">
        <v>545</v>
      </c>
      <c r="C161" s="7" t="s">
        <v>546</v>
      </c>
      <c r="D161" s="28" t="s">
        <v>668</v>
      </c>
      <c r="E161" s="12" t="s">
        <v>555</v>
      </c>
      <c r="F161" s="30">
        <v>0.95</v>
      </c>
      <c r="G161" s="20">
        <v>10</v>
      </c>
      <c r="H161" s="20">
        <v>10</v>
      </c>
      <c r="I161" s="20"/>
      <c r="J161" s="20"/>
      <c r="K161" s="20"/>
    </row>
    <row r="162" ht="24" customHeight="1" spans="1:11">
      <c r="A162" s="27"/>
      <c r="B162" s="8"/>
      <c r="C162" s="8"/>
      <c r="D162" s="28" t="s">
        <v>669</v>
      </c>
      <c r="E162" s="12" t="s">
        <v>647</v>
      </c>
      <c r="F162" s="30" t="s">
        <v>670</v>
      </c>
      <c r="G162" s="20">
        <v>20</v>
      </c>
      <c r="H162" s="20">
        <v>20</v>
      </c>
      <c r="I162" s="20"/>
      <c r="J162" s="20"/>
      <c r="K162" s="20"/>
    </row>
    <row r="163" ht="24" customHeight="1" spans="1:11">
      <c r="A163" s="27"/>
      <c r="B163" s="26" t="s">
        <v>552</v>
      </c>
      <c r="C163" s="26" t="s">
        <v>553</v>
      </c>
      <c r="D163" s="32" t="s">
        <v>554</v>
      </c>
      <c r="E163" s="12" t="s">
        <v>555</v>
      </c>
      <c r="F163" s="30" t="s">
        <v>671</v>
      </c>
      <c r="G163" s="20">
        <v>5</v>
      </c>
      <c r="H163" s="20">
        <v>5</v>
      </c>
      <c r="I163" s="20"/>
      <c r="J163" s="20"/>
      <c r="K163" s="20"/>
    </row>
    <row r="164" ht="24" customHeight="1" spans="1:11">
      <c r="A164" s="33"/>
      <c r="B164" s="34"/>
      <c r="C164" s="34"/>
      <c r="D164" s="24" t="s">
        <v>672</v>
      </c>
      <c r="E164" s="12" t="s">
        <v>555</v>
      </c>
      <c r="F164" s="30">
        <v>0.95</v>
      </c>
      <c r="G164" s="20">
        <v>5</v>
      </c>
      <c r="H164" s="20">
        <v>5</v>
      </c>
      <c r="I164" s="20"/>
      <c r="J164" s="20"/>
      <c r="K164" s="20"/>
    </row>
    <row r="165" ht="24" customHeight="1" spans="1:11">
      <c r="A165" s="7" t="s">
        <v>557</v>
      </c>
      <c r="B165" s="8"/>
      <c r="C165" s="8"/>
      <c r="D165" s="8"/>
      <c r="E165" s="8"/>
      <c r="F165" s="8"/>
      <c r="G165" s="20">
        <v>90</v>
      </c>
      <c r="H165" s="20"/>
      <c r="I165" s="20"/>
      <c r="J165" s="20"/>
      <c r="K165" s="20"/>
    </row>
    <row r="166" spans="1:11">
      <c r="A166" s="26" t="s">
        <v>558</v>
      </c>
      <c r="B166" s="28" t="s">
        <v>606</v>
      </c>
      <c r="C166" s="35"/>
      <c r="D166" s="35"/>
      <c r="E166" s="35"/>
      <c r="F166" s="35"/>
      <c r="G166" s="35"/>
      <c r="H166" s="35"/>
      <c r="I166" s="35"/>
      <c r="J166" s="35"/>
      <c r="K166" s="35"/>
    </row>
    <row r="167" spans="1:11">
      <c r="A167" s="33"/>
      <c r="B167" s="35"/>
      <c r="C167" s="35"/>
      <c r="D167" s="35"/>
      <c r="E167" s="35"/>
      <c r="F167" s="35"/>
      <c r="G167" s="35"/>
      <c r="H167" s="35"/>
      <c r="I167" s="35"/>
      <c r="J167" s="35"/>
      <c r="K167" s="35"/>
    </row>
    <row r="168" ht="22" customHeight="1" spans="1:11">
      <c r="A168" s="28" t="s">
        <v>560</v>
      </c>
      <c r="B168" s="35"/>
      <c r="C168" s="35"/>
      <c r="D168" s="35"/>
      <c r="E168" s="35"/>
      <c r="F168" s="35"/>
      <c r="G168" s="35"/>
      <c r="H168" s="35"/>
      <c r="I168" s="35"/>
      <c r="J168" s="35"/>
      <c r="K168" s="35"/>
    </row>
    <row r="169" ht="26" customHeight="1" spans="1:11">
      <c r="A169" s="36" t="s">
        <v>561</v>
      </c>
      <c r="B169" s="37"/>
      <c r="C169" s="37"/>
      <c r="D169" s="37"/>
      <c r="E169" s="37"/>
      <c r="F169" s="37"/>
      <c r="G169" s="37"/>
      <c r="H169" s="37"/>
      <c r="I169" s="37"/>
      <c r="J169" s="37"/>
      <c r="K169" s="47"/>
    </row>
    <row r="170" ht="26" customHeight="1" spans="1:11">
      <c r="A170" s="38"/>
      <c r="B170" s="39"/>
      <c r="C170" s="39"/>
      <c r="D170" s="39"/>
      <c r="E170" s="39"/>
      <c r="F170" s="39"/>
      <c r="G170" s="39"/>
      <c r="H170" s="39"/>
      <c r="I170" s="39"/>
      <c r="J170" s="39"/>
      <c r="K170" s="48"/>
    </row>
    <row r="171" ht="26" customHeight="1" spans="1:11">
      <c r="A171" s="38"/>
      <c r="B171" s="39"/>
      <c r="C171" s="39"/>
      <c r="D171" s="39"/>
      <c r="E171" s="39"/>
      <c r="F171" s="39"/>
      <c r="G171" s="39"/>
      <c r="H171" s="39"/>
      <c r="I171" s="39"/>
      <c r="J171" s="39"/>
      <c r="K171" s="48"/>
    </row>
    <row r="172" ht="26" customHeight="1" spans="1:11">
      <c r="A172" s="38"/>
      <c r="B172" s="39"/>
      <c r="C172" s="39"/>
      <c r="D172" s="39"/>
      <c r="E172" s="39"/>
      <c r="F172" s="39"/>
      <c r="G172" s="39"/>
      <c r="H172" s="39"/>
      <c r="I172" s="39"/>
      <c r="J172" s="39"/>
      <c r="K172" s="48"/>
    </row>
    <row r="173" ht="26" customHeight="1" spans="1:11">
      <c r="A173" s="38"/>
      <c r="B173" s="39"/>
      <c r="C173" s="39"/>
      <c r="D173" s="39"/>
      <c r="E173" s="39"/>
      <c r="F173" s="39"/>
      <c r="G173" s="39"/>
      <c r="H173" s="39"/>
      <c r="I173" s="39"/>
      <c r="J173" s="39"/>
      <c r="K173" s="48"/>
    </row>
    <row r="174" ht="16" customHeight="1" spans="1:11">
      <c r="A174" s="40"/>
      <c r="B174" s="41"/>
      <c r="C174" s="41"/>
      <c r="D174" s="41"/>
      <c r="E174" s="41"/>
      <c r="F174" s="41"/>
      <c r="G174" s="41"/>
      <c r="H174" s="41"/>
      <c r="I174" s="41"/>
      <c r="J174" s="41"/>
      <c r="K174" s="49"/>
    </row>
    <row r="176" spans="1:1">
      <c r="A176" s="3" t="s">
        <v>498</v>
      </c>
    </row>
    <row r="177" ht="22.2" spans="1:11">
      <c r="A177" s="4" t="s">
        <v>499</v>
      </c>
      <c r="B177" s="4"/>
      <c r="C177" s="4"/>
      <c r="D177" s="4"/>
      <c r="E177" s="4"/>
      <c r="F177" s="4"/>
      <c r="G177" s="4"/>
      <c r="H177" s="4"/>
      <c r="I177" s="4"/>
      <c r="J177" s="4"/>
      <c r="K177" s="4"/>
    </row>
    <row r="178" ht="18" customHeight="1" spans="1:11">
      <c r="A178" s="5" t="s">
        <v>500</v>
      </c>
      <c r="B178" s="5"/>
      <c r="C178" s="5"/>
      <c r="D178" s="5"/>
      <c r="E178" s="5"/>
      <c r="F178" s="5"/>
      <c r="G178" s="5"/>
      <c r="H178" s="5"/>
      <c r="I178" s="5"/>
      <c r="J178" s="5"/>
      <c r="K178" s="5"/>
    </row>
    <row r="179" ht="18" customHeight="1" spans="1:11">
      <c r="A179" s="6" t="s">
        <v>501</v>
      </c>
      <c r="B179" s="6"/>
      <c r="C179" s="6"/>
      <c r="D179" s="6"/>
      <c r="E179" s="6"/>
      <c r="F179" s="6"/>
      <c r="G179" s="6"/>
      <c r="H179" s="6"/>
      <c r="I179" s="6"/>
      <c r="J179" s="6"/>
      <c r="K179" s="6"/>
    </row>
    <row r="180" ht="24" customHeight="1" spans="1:11">
      <c r="A180" s="7" t="s">
        <v>502</v>
      </c>
      <c r="B180" s="8"/>
      <c r="C180" s="8"/>
      <c r="D180" s="7" t="s">
        <v>673</v>
      </c>
      <c r="E180" s="9"/>
      <c r="F180" s="9"/>
      <c r="G180" s="9"/>
      <c r="H180" s="9"/>
      <c r="I180" s="9"/>
      <c r="J180" s="9"/>
      <c r="K180" s="9"/>
    </row>
    <row r="181" ht="24" customHeight="1" spans="1:11">
      <c r="A181" s="7" t="s">
        <v>504</v>
      </c>
      <c r="B181" s="8"/>
      <c r="C181" s="8"/>
      <c r="D181" s="10" t="s">
        <v>505</v>
      </c>
      <c r="E181" s="11"/>
      <c r="F181" s="7" t="s">
        <v>506</v>
      </c>
      <c r="G181" s="12" t="s">
        <v>507</v>
      </c>
      <c r="H181" s="9"/>
      <c r="I181" s="9"/>
      <c r="J181" s="9"/>
      <c r="K181" s="9"/>
    </row>
    <row r="182" ht="24" customHeight="1" spans="1:11">
      <c r="A182" s="13" t="s">
        <v>508</v>
      </c>
      <c r="B182" s="14"/>
      <c r="C182" s="15"/>
      <c r="D182" s="7" t="s">
        <v>509</v>
      </c>
      <c r="E182" s="7" t="s">
        <v>510</v>
      </c>
      <c r="F182" s="7" t="s">
        <v>511</v>
      </c>
      <c r="G182" s="7" t="s">
        <v>512</v>
      </c>
      <c r="H182" s="8"/>
      <c r="I182" s="7" t="s">
        <v>513</v>
      </c>
      <c r="J182" s="7" t="s">
        <v>514</v>
      </c>
      <c r="K182" s="7" t="s">
        <v>515</v>
      </c>
    </row>
    <row r="183" ht="24" customHeight="1" spans="1:11">
      <c r="A183" s="16"/>
      <c r="B183" s="17"/>
      <c r="C183" s="18"/>
      <c r="D183" s="7" t="s">
        <v>516</v>
      </c>
      <c r="E183" s="20">
        <v>0</v>
      </c>
      <c r="F183" s="20">
        <v>31.52</v>
      </c>
      <c r="G183" s="20">
        <v>31.52</v>
      </c>
      <c r="H183" s="20"/>
      <c r="I183" s="20">
        <v>10</v>
      </c>
      <c r="J183" s="46">
        <v>1</v>
      </c>
      <c r="K183" s="20">
        <v>10</v>
      </c>
    </row>
    <row r="184" ht="24" customHeight="1" spans="1:11">
      <c r="A184" s="16"/>
      <c r="B184" s="17"/>
      <c r="C184" s="18"/>
      <c r="D184" s="7" t="s">
        <v>517</v>
      </c>
      <c r="E184" s="20">
        <v>0</v>
      </c>
      <c r="F184" s="20">
        <v>31.52</v>
      </c>
      <c r="G184" s="20">
        <v>31.52</v>
      </c>
      <c r="H184" s="20"/>
      <c r="I184" s="9" t="s">
        <v>450</v>
      </c>
      <c r="J184" s="9" t="s">
        <v>450</v>
      </c>
      <c r="K184" s="9" t="s">
        <v>450</v>
      </c>
    </row>
    <row r="185" ht="24" customHeight="1" spans="1:11">
      <c r="A185" s="16"/>
      <c r="B185" s="17"/>
      <c r="C185" s="18"/>
      <c r="D185" s="19" t="s">
        <v>518</v>
      </c>
      <c r="E185" s="20">
        <v>0</v>
      </c>
      <c r="F185" s="20">
        <v>0</v>
      </c>
      <c r="G185" s="20">
        <v>0</v>
      </c>
      <c r="H185" s="20"/>
      <c r="I185" s="9" t="s">
        <v>450</v>
      </c>
      <c r="J185" s="9" t="s">
        <v>450</v>
      </c>
      <c r="K185" s="9" t="s">
        <v>450</v>
      </c>
    </row>
    <row r="186" ht="24" customHeight="1" spans="1:11">
      <c r="A186" s="16"/>
      <c r="B186" s="17"/>
      <c r="C186" s="18"/>
      <c r="D186" s="19" t="s">
        <v>519</v>
      </c>
      <c r="E186" s="20">
        <v>0</v>
      </c>
      <c r="F186" s="20">
        <v>31.52</v>
      </c>
      <c r="G186" s="20">
        <v>31.52</v>
      </c>
      <c r="H186" s="20"/>
      <c r="I186" s="9" t="s">
        <v>450</v>
      </c>
      <c r="J186" s="9" t="s">
        <v>450</v>
      </c>
      <c r="K186" s="9" t="s">
        <v>450</v>
      </c>
    </row>
    <row r="187" ht="24" customHeight="1" spans="1:11">
      <c r="A187" s="21"/>
      <c r="B187" s="22"/>
      <c r="C187" s="23"/>
      <c r="D187" s="7" t="s">
        <v>520</v>
      </c>
      <c r="E187" s="20">
        <v>0</v>
      </c>
      <c r="F187" s="20">
        <v>0</v>
      </c>
      <c r="G187" s="20">
        <v>0</v>
      </c>
      <c r="H187" s="20"/>
      <c r="I187" s="9" t="s">
        <v>450</v>
      </c>
      <c r="J187" s="9" t="s">
        <v>450</v>
      </c>
      <c r="K187" s="9" t="s">
        <v>450</v>
      </c>
    </row>
    <row r="188" ht="24" customHeight="1" spans="1:11">
      <c r="A188" s="7" t="s">
        <v>521</v>
      </c>
      <c r="B188" s="7" t="s">
        <v>522</v>
      </c>
      <c r="C188" s="8"/>
      <c r="D188" s="8"/>
      <c r="E188" s="8"/>
      <c r="F188" s="7" t="s">
        <v>523</v>
      </c>
      <c r="G188" s="8"/>
      <c r="H188" s="8"/>
      <c r="I188" s="8"/>
      <c r="J188" s="8"/>
      <c r="K188" s="8"/>
    </row>
    <row r="189" ht="41" customHeight="1" spans="1:11">
      <c r="A189" s="8"/>
      <c r="B189" s="24" t="s">
        <v>674</v>
      </c>
      <c r="C189" s="25"/>
      <c r="D189" s="25"/>
      <c r="E189" s="25"/>
      <c r="F189" s="24" t="s">
        <v>674</v>
      </c>
      <c r="G189" s="25"/>
      <c r="H189" s="25"/>
      <c r="I189" s="25"/>
      <c r="J189" s="25"/>
      <c r="K189" s="25"/>
    </row>
    <row r="190" ht="24" customHeight="1" spans="1:11">
      <c r="A190" s="26" t="s">
        <v>526</v>
      </c>
      <c r="B190" s="7" t="s">
        <v>527</v>
      </c>
      <c r="C190" s="7" t="s">
        <v>528</v>
      </c>
      <c r="D190" s="7" t="s">
        <v>529</v>
      </c>
      <c r="E190" s="7" t="s">
        <v>530</v>
      </c>
      <c r="F190" s="7" t="s">
        <v>531</v>
      </c>
      <c r="G190" s="7" t="s">
        <v>513</v>
      </c>
      <c r="H190" s="7" t="s">
        <v>515</v>
      </c>
      <c r="I190" s="7" t="s">
        <v>532</v>
      </c>
      <c r="J190" s="8"/>
      <c r="K190" s="8"/>
    </row>
    <row r="191" ht="24" customHeight="1" spans="1:11">
      <c r="A191" s="27"/>
      <c r="B191" s="26" t="s">
        <v>533</v>
      </c>
      <c r="C191" s="7" t="s">
        <v>534</v>
      </c>
      <c r="D191" s="28" t="s">
        <v>675</v>
      </c>
      <c r="E191" s="29" t="s">
        <v>634</v>
      </c>
      <c r="F191" s="9" t="s">
        <v>635</v>
      </c>
      <c r="G191" s="20">
        <v>10</v>
      </c>
      <c r="H191" s="20">
        <v>10</v>
      </c>
      <c r="I191" s="20"/>
      <c r="J191" s="20"/>
      <c r="K191" s="20"/>
    </row>
    <row r="192" ht="24" customHeight="1" spans="1:11">
      <c r="A192" s="27"/>
      <c r="B192" s="44"/>
      <c r="C192" s="8"/>
      <c r="D192" s="28" t="s">
        <v>675</v>
      </c>
      <c r="E192" s="29" t="s">
        <v>588</v>
      </c>
      <c r="F192" s="55" t="s">
        <v>589</v>
      </c>
      <c r="G192" s="20">
        <v>10</v>
      </c>
      <c r="H192" s="20">
        <v>10</v>
      </c>
      <c r="I192" s="20"/>
      <c r="J192" s="20"/>
      <c r="K192" s="20"/>
    </row>
    <row r="193" ht="24" customHeight="1" spans="1:11">
      <c r="A193" s="27"/>
      <c r="B193" s="44"/>
      <c r="C193" s="7" t="s">
        <v>541</v>
      </c>
      <c r="D193" s="28" t="s">
        <v>676</v>
      </c>
      <c r="E193" s="29" t="s">
        <v>677</v>
      </c>
      <c r="F193" s="56" t="s">
        <v>678</v>
      </c>
      <c r="G193" s="20">
        <v>10</v>
      </c>
      <c r="H193" s="20">
        <v>10</v>
      </c>
      <c r="I193" s="20"/>
      <c r="J193" s="20"/>
      <c r="K193" s="20"/>
    </row>
    <row r="194" ht="24" customHeight="1" spans="1:11">
      <c r="A194" s="27"/>
      <c r="B194" s="44"/>
      <c r="C194" s="8"/>
      <c r="D194" s="28" t="s">
        <v>679</v>
      </c>
      <c r="E194" s="30" t="s">
        <v>566</v>
      </c>
      <c r="F194" s="30" t="s">
        <v>662</v>
      </c>
      <c r="G194" s="20">
        <v>20</v>
      </c>
      <c r="H194" s="20">
        <v>20</v>
      </c>
      <c r="I194" s="20"/>
      <c r="J194" s="20"/>
      <c r="K194" s="20"/>
    </row>
    <row r="195" ht="24" customHeight="1" spans="1:11">
      <c r="A195" s="27"/>
      <c r="B195" s="7" t="s">
        <v>545</v>
      </c>
      <c r="C195" s="7" t="s">
        <v>546</v>
      </c>
      <c r="D195" s="28" t="s">
        <v>680</v>
      </c>
      <c r="E195" s="29" t="s">
        <v>681</v>
      </c>
      <c r="F195" s="56" t="s">
        <v>682</v>
      </c>
      <c r="G195" s="20">
        <v>20</v>
      </c>
      <c r="H195" s="20">
        <v>20</v>
      </c>
      <c r="I195" s="20"/>
      <c r="J195" s="20"/>
      <c r="K195" s="20"/>
    </row>
    <row r="196" ht="24" customHeight="1" spans="1:11">
      <c r="A196" s="27"/>
      <c r="B196" s="8"/>
      <c r="C196" s="8"/>
      <c r="D196" s="28" t="s">
        <v>683</v>
      </c>
      <c r="E196" s="29" t="s">
        <v>684</v>
      </c>
      <c r="F196" s="31" t="s">
        <v>685</v>
      </c>
      <c r="G196" s="20">
        <v>10</v>
      </c>
      <c r="H196" s="20">
        <v>10</v>
      </c>
      <c r="I196" s="20"/>
      <c r="J196" s="20"/>
      <c r="K196" s="20"/>
    </row>
    <row r="197" ht="24" customHeight="1" spans="1:11">
      <c r="A197" s="27"/>
      <c r="B197" s="26" t="s">
        <v>552</v>
      </c>
      <c r="C197" s="26" t="s">
        <v>553</v>
      </c>
      <c r="D197" s="32" t="s">
        <v>554</v>
      </c>
      <c r="E197" s="12" t="s">
        <v>555</v>
      </c>
      <c r="F197" s="30" t="s">
        <v>671</v>
      </c>
      <c r="G197" s="20">
        <v>5</v>
      </c>
      <c r="H197" s="20">
        <v>5</v>
      </c>
      <c r="I197" s="20"/>
      <c r="J197" s="20"/>
      <c r="K197" s="20"/>
    </row>
    <row r="198" ht="24" customHeight="1" spans="1:11">
      <c r="A198" s="33"/>
      <c r="B198" s="34"/>
      <c r="C198" s="34"/>
      <c r="D198" s="24" t="s">
        <v>556</v>
      </c>
      <c r="E198" s="12" t="s">
        <v>555</v>
      </c>
      <c r="F198" s="30">
        <v>0.95</v>
      </c>
      <c r="G198" s="20">
        <v>5</v>
      </c>
      <c r="H198" s="20">
        <v>5</v>
      </c>
      <c r="I198" s="20"/>
      <c r="J198" s="20"/>
      <c r="K198" s="20"/>
    </row>
    <row r="199" ht="24" customHeight="1" spans="1:11">
      <c r="A199" s="7" t="s">
        <v>557</v>
      </c>
      <c r="B199" s="8"/>
      <c r="C199" s="8"/>
      <c r="D199" s="8"/>
      <c r="E199" s="8"/>
      <c r="F199" s="8"/>
      <c r="G199" s="20">
        <v>90</v>
      </c>
      <c r="H199" s="20"/>
      <c r="I199" s="20"/>
      <c r="J199" s="20"/>
      <c r="K199" s="20"/>
    </row>
    <row r="200" spans="1:11">
      <c r="A200" s="26" t="s">
        <v>558</v>
      </c>
      <c r="B200" s="28" t="s">
        <v>606</v>
      </c>
      <c r="C200" s="35"/>
      <c r="D200" s="35"/>
      <c r="E200" s="35"/>
      <c r="F200" s="35"/>
      <c r="G200" s="35"/>
      <c r="H200" s="35"/>
      <c r="I200" s="35"/>
      <c r="J200" s="35"/>
      <c r="K200" s="35"/>
    </row>
    <row r="201" spans="1:11">
      <c r="A201" s="33"/>
      <c r="B201" s="35"/>
      <c r="C201" s="35"/>
      <c r="D201" s="35"/>
      <c r="E201" s="35"/>
      <c r="F201" s="35"/>
      <c r="G201" s="35"/>
      <c r="H201" s="35"/>
      <c r="I201" s="35"/>
      <c r="J201" s="35"/>
      <c r="K201" s="35"/>
    </row>
    <row r="202" ht="24" customHeight="1" spans="1:11">
      <c r="A202" s="28" t="s">
        <v>560</v>
      </c>
      <c r="B202" s="35"/>
      <c r="C202" s="35"/>
      <c r="D202" s="35"/>
      <c r="E202" s="35"/>
      <c r="F202" s="35"/>
      <c r="G202" s="35"/>
      <c r="H202" s="35"/>
      <c r="I202" s="35"/>
      <c r="J202" s="35"/>
      <c r="K202" s="35"/>
    </row>
    <row r="203" ht="26" customHeight="1" spans="1:11">
      <c r="A203" s="36" t="s">
        <v>561</v>
      </c>
      <c r="B203" s="37"/>
      <c r="C203" s="37"/>
      <c r="D203" s="37"/>
      <c r="E203" s="37"/>
      <c r="F203" s="37"/>
      <c r="G203" s="37"/>
      <c r="H203" s="37"/>
      <c r="I203" s="37"/>
      <c r="J203" s="37"/>
      <c r="K203" s="47"/>
    </row>
    <row r="204" ht="26" customHeight="1" spans="1:11">
      <c r="A204" s="38"/>
      <c r="B204" s="39"/>
      <c r="C204" s="39"/>
      <c r="D204" s="39"/>
      <c r="E204" s="39"/>
      <c r="F204" s="39"/>
      <c r="G204" s="39"/>
      <c r="H204" s="39"/>
      <c r="I204" s="39"/>
      <c r="J204" s="39"/>
      <c r="K204" s="48"/>
    </row>
    <row r="205" ht="26" customHeight="1" spans="1:11">
      <c r="A205" s="38"/>
      <c r="B205" s="39"/>
      <c r="C205" s="39"/>
      <c r="D205" s="39"/>
      <c r="E205" s="39"/>
      <c r="F205" s="39"/>
      <c r="G205" s="39"/>
      <c r="H205" s="39"/>
      <c r="I205" s="39"/>
      <c r="J205" s="39"/>
      <c r="K205" s="48"/>
    </row>
    <row r="206" ht="26" customHeight="1" spans="1:11">
      <c r="A206" s="38"/>
      <c r="B206" s="39"/>
      <c r="C206" s="39"/>
      <c r="D206" s="39"/>
      <c r="E206" s="39"/>
      <c r="F206" s="39"/>
      <c r="G206" s="39"/>
      <c r="H206" s="39"/>
      <c r="I206" s="39"/>
      <c r="J206" s="39"/>
      <c r="K206" s="48"/>
    </row>
    <row r="207" ht="26" customHeight="1" spans="1:11">
      <c r="A207" s="38"/>
      <c r="B207" s="39"/>
      <c r="C207" s="39"/>
      <c r="D207" s="39"/>
      <c r="E207" s="39"/>
      <c r="F207" s="39"/>
      <c r="G207" s="39"/>
      <c r="H207" s="39"/>
      <c r="I207" s="39"/>
      <c r="J207" s="39"/>
      <c r="K207" s="48"/>
    </row>
    <row r="208" ht="12" customHeight="1" spans="1:11">
      <c r="A208" s="40"/>
      <c r="B208" s="41"/>
      <c r="C208" s="41"/>
      <c r="D208" s="41"/>
      <c r="E208" s="41"/>
      <c r="F208" s="41"/>
      <c r="G208" s="41"/>
      <c r="H208" s="41"/>
      <c r="I208" s="41"/>
      <c r="J208" s="41"/>
      <c r="K208" s="49"/>
    </row>
    <row r="210" spans="1:1">
      <c r="A210" s="3" t="s">
        <v>498</v>
      </c>
    </row>
    <row r="211" ht="22.2" spans="1:11">
      <c r="A211" s="4" t="s">
        <v>499</v>
      </c>
      <c r="B211" s="4"/>
      <c r="C211" s="4"/>
      <c r="D211" s="4"/>
      <c r="E211" s="4"/>
      <c r="F211" s="4"/>
      <c r="G211" s="4"/>
      <c r="H211" s="4"/>
      <c r="I211" s="4"/>
      <c r="J211" s="4"/>
      <c r="K211" s="4"/>
    </row>
    <row r="212" ht="17" customHeight="1" spans="1:11">
      <c r="A212" s="5" t="s">
        <v>500</v>
      </c>
      <c r="B212" s="5"/>
      <c r="C212" s="5"/>
      <c r="D212" s="5"/>
      <c r="E212" s="5"/>
      <c r="F212" s="5"/>
      <c r="G212" s="5"/>
      <c r="H212" s="5"/>
      <c r="I212" s="5"/>
      <c r="J212" s="5"/>
      <c r="K212" s="5"/>
    </row>
    <row r="213" ht="17" customHeight="1" spans="1:11">
      <c r="A213" s="6" t="s">
        <v>501</v>
      </c>
      <c r="B213" s="6"/>
      <c r="C213" s="6"/>
      <c r="D213" s="6"/>
      <c r="E213" s="6"/>
      <c r="F213" s="6"/>
      <c r="G213" s="6"/>
      <c r="H213" s="6"/>
      <c r="I213" s="6"/>
      <c r="J213" s="6"/>
      <c r="K213" s="6"/>
    </row>
    <row r="214" ht="24" customHeight="1" spans="1:11">
      <c r="A214" s="7" t="s">
        <v>502</v>
      </c>
      <c r="B214" s="8"/>
      <c r="C214" s="8"/>
      <c r="D214" s="7" t="s">
        <v>686</v>
      </c>
      <c r="E214" s="9"/>
      <c r="F214" s="9"/>
      <c r="G214" s="9"/>
      <c r="H214" s="9"/>
      <c r="I214" s="9"/>
      <c r="J214" s="9"/>
      <c r="K214" s="9"/>
    </row>
    <row r="215" ht="24" customHeight="1" spans="1:11">
      <c r="A215" s="7" t="s">
        <v>504</v>
      </c>
      <c r="B215" s="8"/>
      <c r="C215" s="8"/>
      <c r="D215" s="10" t="s">
        <v>505</v>
      </c>
      <c r="E215" s="11"/>
      <c r="F215" s="7" t="s">
        <v>506</v>
      </c>
      <c r="G215" s="12" t="s">
        <v>507</v>
      </c>
      <c r="H215" s="9"/>
      <c r="I215" s="9"/>
      <c r="J215" s="9"/>
      <c r="K215" s="9"/>
    </row>
    <row r="216" ht="24" customHeight="1" spans="1:11">
      <c r="A216" s="13" t="s">
        <v>508</v>
      </c>
      <c r="B216" s="14"/>
      <c r="C216" s="15"/>
      <c r="D216" s="7" t="s">
        <v>509</v>
      </c>
      <c r="E216" s="7" t="s">
        <v>510</v>
      </c>
      <c r="F216" s="7" t="s">
        <v>511</v>
      </c>
      <c r="G216" s="7" t="s">
        <v>512</v>
      </c>
      <c r="H216" s="8"/>
      <c r="I216" s="7" t="s">
        <v>513</v>
      </c>
      <c r="J216" s="7" t="s">
        <v>514</v>
      </c>
      <c r="K216" s="7" t="s">
        <v>515</v>
      </c>
    </row>
    <row r="217" ht="24" customHeight="1" spans="1:11">
      <c r="A217" s="16"/>
      <c r="B217" s="17"/>
      <c r="C217" s="18"/>
      <c r="D217" s="7" t="s">
        <v>516</v>
      </c>
      <c r="E217" s="20">
        <v>0</v>
      </c>
      <c r="F217" s="20">
        <v>50</v>
      </c>
      <c r="G217" s="20">
        <v>50</v>
      </c>
      <c r="H217" s="20"/>
      <c r="I217" s="20">
        <v>10</v>
      </c>
      <c r="J217" s="46">
        <v>1</v>
      </c>
      <c r="K217" s="20">
        <v>10</v>
      </c>
    </row>
    <row r="218" ht="24" customHeight="1" spans="1:11">
      <c r="A218" s="16"/>
      <c r="B218" s="17"/>
      <c r="C218" s="18"/>
      <c r="D218" s="7" t="s">
        <v>517</v>
      </c>
      <c r="E218" s="20">
        <v>0</v>
      </c>
      <c r="F218" s="20">
        <v>50</v>
      </c>
      <c r="G218" s="20">
        <v>50</v>
      </c>
      <c r="H218" s="20"/>
      <c r="I218" s="9" t="s">
        <v>450</v>
      </c>
      <c r="J218" s="9" t="s">
        <v>450</v>
      </c>
      <c r="K218" s="9" t="s">
        <v>450</v>
      </c>
    </row>
    <row r="219" ht="24" customHeight="1" spans="1:11">
      <c r="A219" s="16"/>
      <c r="B219" s="17"/>
      <c r="C219" s="18"/>
      <c r="D219" s="19" t="s">
        <v>518</v>
      </c>
      <c r="E219" s="20">
        <v>0</v>
      </c>
      <c r="F219" s="20">
        <v>0</v>
      </c>
      <c r="G219" s="20">
        <v>0</v>
      </c>
      <c r="H219" s="20"/>
      <c r="I219" s="9" t="s">
        <v>450</v>
      </c>
      <c r="J219" s="9" t="s">
        <v>450</v>
      </c>
      <c r="K219" s="9" t="s">
        <v>450</v>
      </c>
    </row>
    <row r="220" ht="24" customHeight="1" spans="1:11">
      <c r="A220" s="16"/>
      <c r="B220" s="17"/>
      <c r="C220" s="18"/>
      <c r="D220" s="19" t="s">
        <v>519</v>
      </c>
      <c r="E220" s="20">
        <v>0</v>
      </c>
      <c r="F220" s="20">
        <v>50</v>
      </c>
      <c r="G220" s="20">
        <v>50</v>
      </c>
      <c r="H220" s="20"/>
      <c r="I220" s="9" t="s">
        <v>450</v>
      </c>
      <c r="J220" s="9" t="s">
        <v>450</v>
      </c>
      <c r="K220" s="9" t="s">
        <v>450</v>
      </c>
    </row>
    <row r="221" ht="24" customHeight="1" spans="1:11">
      <c r="A221" s="21"/>
      <c r="B221" s="22"/>
      <c r="C221" s="23"/>
      <c r="D221" s="7" t="s">
        <v>520</v>
      </c>
      <c r="E221" s="20">
        <v>0</v>
      </c>
      <c r="F221" s="20">
        <v>0</v>
      </c>
      <c r="G221" s="20">
        <v>0</v>
      </c>
      <c r="H221" s="20"/>
      <c r="I221" s="9" t="s">
        <v>450</v>
      </c>
      <c r="J221" s="9" t="s">
        <v>450</v>
      </c>
      <c r="K221" s="9" t="s">
        <v>450</v>
      </c>
    </row>
    <row r="222" ht="24" customHeight="1" spans="1:11">
      <c r="A222" s="7" t="s">
        <v>521</v>
      </c>
      <c r="B222" s="7" t="s">
        <v>522</v>
      </c>
      <c r="C222" s="8"/>
      <c r="D222" s="8"/>
      <c r="E222" s="8"/>
      <c r="F222" s="7" t="s">
        <v>523</v>
      </c>
      <c r="G222" s="8"/>
      <c r="H222" s="8"/>
      <c r="I222" s="8"/>
      <c r="J222" s="8"/>
      <c r="K222" s="8"/>
    </row>
    <row r="223" s="1" customFormat="1" ht="72" customHeight="1" spans="1:11">
      <c r="A223" s="35"/>
      <c r="B223" s="24" t="s">
        <v>687</v>
      </c>
      <c r="C223" s="25"/>
      <c r="D223" s="25"/>
      <c r="E223" s="25"/>
      <c r="F223" s="24" t="s">
        <v>688</v>
      </c>
      <c r="G223" s="25"/>
      <c r="H223" s="25"/>
      <c r="I223" s="25"/>
      <c r="J223" s="25"/>
      <c r="K223" s="25"/>
    </row>
    <row r="224" ht="24" customHeight="1" spans="1:11">
      <c r="A224" s="26" t="s">
        <v>526</v>
      </c>
      <c r="B224" s="7" t="s">
        <v>527</v>
      </c>
      <c r="C224" s="7" t="s">
        <v>528</v>
      </c>
      <c r="D224" s="7" t="s">
        <v>529</v>
      </c>
      <c r="E224" s="7" t="s">
        <v>530</v>
      </c>
      <c r="F224" s="7" t="s">
        <v>531</v>
      </c>
      <c r="G224" s="7" t="s">
        <v>513</v>
      </c>
      <c r="H224" s="7" t="s">
        <v>515</v>
      </c>
      <c r="I224" s="7" t="s">
        <v>532</v>
      </c>
      <c r="J224" s="8"/>
      <c r="K224" s="8"/>
    </row>
    <row r="225" ht="24" customHeight="1" spans="1:11">
      <c r="A225" s="27"/>
      <c r="B225" s="26" t="s">
        <v>533</v>
      </c>
      <c r="C225" s="7" t="s">
        <v>534</v>
      </c>
      <c r="D225" s="28" t="s">
        <v>689</v>
      </c>
      <c r="E225" s="29" t="s">
        <v>690</v>
      </c>
      <c r="F225" s="9" t="s">
        <v>691</v>
      </c>
      <c r="G225" s="20">
        <v>20</v>
      </c>
      <c r="H225" s="20">
        <v>20</v>
      </c>
      <c r="I225" s="20"/>
      <c r="J225" s="20"/>
      <c r="K225" s="20"/>
    </row>
    <row r="226" ht="24" customHeight="1" spans="1:11">
      <c r="A226" s="27"/>
      <c r="B226" s="44"/>
      <c r="C226" s="7" t="s">
        <v>567</v>
      </c>
      <c r="D226" s="28" t="s">
        <v>692</v>
      </c>
      <c r="E226" s="9" t="s">
        <v>693</v>
      </c>
      <c r="F226" s="9" t="s">
        <v>694</v>
      </c>
      <c r="G226" s="20">
        <v>10</v>
      </c>
      <c r="H226" s="20">
        <v>10</v>
      </c>
      <c r="I226" s="20"/>
      <c r="J226" s="20"/>
      <c r="K226" s="20"/>
    </row>
    <row r="227" ht="24" customHeight="1" spans="1:11">
      <c r="A227" s="27"/>
      <c r="B227" s="44"/>
      <c r="C227" s="7" t="s">
        <v>571</v>
      </c>
      <c r="D227" s="28" t="s">
        <v>695</v>
      </c>
      <c r="E227" s="9" t="s">
        <v>696</v>
      </c>
      <c r="F227" s="9" t="s">
        <v>697</v>
      </c>
      <c r="G227" s="20">
        <v>20</v>
      </c>
      <c r="H227" s="20">
        <v>20</v>
      </c>
      <c r="I227" s="20"/>
      <c r="J227" s="20"/>
      <c r="K227" s="20"/>
    </row>
    <row r="228" ht="24" customHeight="1" spans="1:11">
      <c r="A228" s="27"/>
      <c r="B228" s="7" t="s">
        <v>545</v>
      </c>
      <c r="C228" s="7" t="s">
        <v>546</v>
      </c>
      <c r="D228" s="28" t="s">
        <v>698</v>
      </c>
      <c r="E228" s="29" t="s">
        <v>548</v>
      </c>
      <c r="F228" s="56" t="s">
        <v>549</v>
      </c>
      <c r="G228" s="20">
        <v>20</v>
      </c>
      <c r="H228" s="20">
        <v>20</v>
      </c>
      <c r="I228" s="20"/>
      <c r="J228" s="20"/>
      <c r="K228" s="20"/>
    </row>
    <row r="229" ht="24" customHeight="1" spans="1:11">
      <c r="A229" s="27"/>
      <c r="B229" s="8"/>
      <c r="C229" s="8"/>
      <c r="D229" s="28" t="s">
        <v>699</v>
      </c>
      <c r="E229" s="12" t="s">
        <v>700</v>
      </c>
      <c r="F229" s="46">
        <v>0.8931</v>
      </c>
      <c r="G229" s="20">
        <v>10</v>
      </c>
      <c r="H229" s="20">
        <v>10</v>
      </c>
      <c r="I229" s="20"/>
      <c r="J229" s="20"/>
      <c r="K229" s="20"/>
    </row>
    <row r="230" ht="24" customHeight="1" spans="1:11">
      <c r="A230" s="27"/>
      <c r="B230" s="26" t="s">
        <v>552</v>
      </c>
      <c r="C230" s="26" t="s">
        <v>553</v>
      </c>
      <c r="D230" s="32" t="s">
        <v>554</v>
      </c>
      <c r="E230" s="12" t="s">
        <v>555</v>
      </c>
      <c r="F230" s="30" t="s">
        <v>671</v>
      </c>
      <c r="G230" s="20">
        <v>5</v>
      </c>
      <c r="H230" s="20">
        <v>5</v>
      </c>
      <c r="I230" s="20"/>
      <c r="J230" s="20"/>
      <c r="K230" s="20"/>
    </row>
    <row r="231" ht="24" customHeight="1" spans="1:11">
      <c r="A231" s="33"/>
      <c r="B231" s="34"/>
      <c r="C231" s="34"/>
      <c r="D231" s="24" t="s">
        <v>556</v>
      </c>
      <c r="E231" s="12" t="s">
        <v>555</v>
      </c>
      <c r="F231" s="30">
        <v>0.95</v>
      </c>
      <c r="G231" s="20">
        <v>5</v>
      </c>
      <c r="H231" s="20">
        <v>5</v>
      </c>
      <c r="I231" s="20"/>
      <c r="J231" s="20"/>
      <c r="K231" s="20"/>
    </row>
    <row r="232" ht="24" customHeight="1" spans="1:11">
      <c r="A232" s="7" t="s">
        <v>557</v>
      </c>
      <c r="B232" s="8"/>
      <c r="C232" s="8"/>
      <c r="D232" s="8"/>
      <c r="E232" s="8"/>
      <c r="F232" s="8"/>
      <c r="G232" s="20">
        <v>90</v>
      </c>
      <c r="H232" s="20"/>
      <c r="I232" s="20"/>
      <c r="J232" s="20"/>
      <c r="K232" s="20"/>
    </row>
    <row r="233" spans="1:11">
      <c r="A233" s="26" t="s">
        <v>558</v>
      </c>
      <c r="B233" s="28" t="s">
        <v>701</v>
      </c>
      <c r="C233" s="35"/>
      <c r="D233" s="35"/>
      <c r="E233" s="35"/>
      <c r="F233" s="35"/>
      <c r="G233" s="35"/>
      <c r="H233" s="35"/>
      <c r="I233" s="35"/>
      <c r="J233" s="35"/>
      <c r="K233" s="35"/>
    </row>
    <row r="234" spans="1:11">
      <c r="A234" s="33"/>
      <c r="B234" s="35"/>
      <c r="C234" s="35"/>
      <c r="D234" s="35"/>
      <c r="E234" s="35"/>
      <c r="F234" s="35"/>
      <c r="G234" s="35"/>
      <c r="H234" s="35"/>
      <c r="I234" s="35"/>
      <c r="J234" s="35"/>
      <c r="K234" s="35"/>
    </row>
    <row r="235" ht="26" customHeight="1" spans="1:11">
      <c r="A235" s="28" t="s">
        <v>560</v>
      </c>
      <c r="B235" s="35"/>
      <c r="C235" s="35"/>
      <c r="D235" s="35"/>
      <c r="E235" s="35"/>
      <c r="F235" s="35"/>
      <c r="G235" s="35"/>
      <c r="H235" s="35"/>
      <c r="I235" s="35"/>
      <c r="J235" s="35"/>
      <c r="K235" s="35"/>
    </row>
    <row r="236" ht="26" customHeight="1" spans="1:11">
      <c r="A236" s="36" t="s">
        <v>561</v>
      </c>
      <c r="B236" s="37"/>
      <c r="C236" s="37"/>
      <c r="D236" s="37"/>
      <c r="E236" s="37"/>
      <c r="F236" s="37"/>
      <c r="G236" s="37"/>
      <c r="H236" s="37"/>
      <c r="I236" s="37"/>
      <c r="J236" s="37"/>
      <c r="K236" s="47"/>
    </row>
    <row r="237" ht="26" customHeight="1" spans="1:11">
      <c r="A237" s="38"/>
      <c r="B237" s="39"/>
      <c r="C237" s="39"/>
      <c r="D237" s="39"/>
      <c r="E237" s="39"/>
      <c r="F237" s="39"/>
      <c r="G237" s="39"/>
      <c r="H237" s="39"/>
      <c r="I237" s="39"/>
      <c r="J237" s="39"/>
      <c r="K237" s="48"/>
    </row>
    <row r="238" ht="26" customHeight="1" spans="1:11">
      <c r="A238" s="38"/>
      <c r="B238" s="39"/>
      <c r="C238" s="39"/>
      <c r="D238" s="39"/>
      <c r="E238" s="39"/>
      <c r="F238" s="39"/>
      <c r="G238" s="39"/>
      <c r="H238" s="39"/>
      <c r="I238" s="39"/>
      <c r="J238" s="39"/>
      <c r="K238" s="48"/>
    </row>
    <row r="239" ht="26" customHeight="1" spans="1:11">
      <c r="A239" s="38"/>
      <c r="B239" s="39"/>
      <c r="C239" s="39"/>
      <c r="D239" s="39"/>
      <c r="E239" s="39"/>
      <c r="F239" s="39"/>
      <c r="G239" s="39"/>
      <c r="H239" s="39"/>
      <c r="I239" s="39"/>
      <c r="J239" s="39"/>
      <c r="K239" s="48"/>
    </row>
    <row r="240" ht="26" customHeight="1" spans="1:11">
      <c r="A240" s="38"/>
      <c r="B240" s="39"/>
      <c r="C240" s="39"/>
      <c r="D240" s="39"/>
      <c r="E240" s="39"/>
      <c r="F240" s="39"/>
      <c r="G240" s="39"/>
      <c r="H240" s="39"/>
      <c r="I240" s="39"/>
      <c r="J240" s="39"/>
      <c r="K240" s="48"/>
    </row>
    <row r="241" ht="12" customHeight="1" spans="1:11">
      <c r="A241" s="40"/>
      <c r="B241" s="41"/>
      <c r="C241" s="41"/>
      <c r="D241" s="41"/>
      <c r="E241" s="41"/>
      <c r="F241" s="41"/>
      <c r="G241" s="41"/>
      <c r="H241" s="41"/>
      <c r="I241" s="41"/>
      <c r="J241" s="41"/>
      <c r="K241" s="49"/>
    </row>
    <row r="242" ht="13.5" customHeight="1" spans="1:11">
      <c r="A242" s="57"/>
      <c r="B242" s="57"/>
      <c r="C242" s="57"/>
      <c r="D242" s="57"/>
      <c r="E242" s="57"/>
      <c r="F242" s="57"/>
      <c r="G242" s="57"/>
      <c r="H242" s="57"/>
      <c r="I242" s="57"/>
      <c r="J242" s="57"/>
      <c r="K242" s="57"/>
    </row>
    <row r="243" spans="1:1">
      <c r="A243" s="3" t="s">
        <v>498</v>
      </c>
    </row>
    <row r="244" ht="22.2" spans="1:11">
      <c r="A244" s="4" t="s">
        <v>499</v>
      </c>
      <c r="B244" s="4"/>
      <c r="C244" s="4"/>
      <c r="D244" s="4"/>
      <c r="E244" s="4"/>
      <c r="F244" s="4"/>
      <c r="G244" s="4"/>
      <c r="H244" s="4"/>
      <c r="I244" s="4"/>
      <c r="J244" s="4"/>
      <c r="K244" s="4"/>
    </row>
    <row r="245" ht="18" customHeight="1" spans="1:11">
      <c r="A245" s="5" t="s">
        <v>500</v>
      </c>
      <c r="B245" s="5"/>
      <c r="C245" s="5"/>
      <c r="D245" s="5"/>
      <c r="E245" s="5"/>
      <c r="F245" s="5"/>
      <c r="G245" s="5"/>
      <c r="H245" s="5"/>
      <c r="I245" s="5"/>
      <c r="J245" s="5"/>
      <c r="K245" s="5"/>
    </row>
    <row r="246" ht="18" customHeight="1" spans="1:11">
      <c r="A246" s="6" t="s">
        <v>501</v>
      </c>
      <c r="B246" s="6"/>
      <c r="C246" s="6"/>
      <c r="D246" s="6"/>
      <c r="E246" s="6"/>
      <c r="F246" s="6"/>
      <c r="G246" s="6"/>
      <c r="H246" s="6"/>
      <c r="I246" s="6"/>
      <c r="J246" s="6"/>
      <c r="K246" s="6"/>
    </row>
    <row r="247" ht="24" customHeight="1" spans="1:11">
      <c r="A247" s="7" t="s">
        <v>502</v>
      </c>
      <c r="B247" s="8"/>
      <c r="C247" s="8"/>
      <c r="D247" s="7" t="s">
        <v>702</v>
      </c>
      <c r="E247" s="9"/>
      <c r="F247" s="9"/>
      <c r="G247" s="9"/>
      <c r="H247" s="9"/>
      <c r="I247" s="9"/>
      <c r="J247" s="9"/>
      <c r="K247" s="9"/>
    </row>
    <row r="248" ht="24" customHeight="1" spans="1:11">
      <c r="A248" s="7" t="s">
        <v>504</v>
      </c>
      <c r="B248" s="8"/>
      <c r="C248" s="8"/>
      <c r="D248" s="10" t="s">
        <v>505</v>
      </c>
      <c r="E248" s="11"/>
      <c r="F248" s="7" t="s">
        <v>506</v>
      </c>
      <c r="G248" s="12" t="s">
        <v>507</v>
      </c>
      <c r="H248" s="9"/>
      <c r="I248" s="9"/>
      <c r="J248" s="9"/>
      <c r="K248" s="9"/>
    </row>
    <row r="249" ht="24" customHeight="1" spans="1:11">
      <c r="A249" s="7" t="s">
        <v>508</v>
      </c>
      <c r="B249" s="8"/>
      <c r="C249" s="8"/>
      <c r="D249" s="7" t="s">
        <v>509</v>
      </c>
      <c r="E249" s="7" t="s">
        <v>510</v>
      </c>
      <c r="F249" s="7" t="s">
        <v>703</v>
      </c>
      <c r="G249" s="7" t="s">
        <v>704</v>
      </c>
      <c r="H249" s="8"/>
      <c r="I249" s="7" t="s">
        <v>513</v>
      </c>
      <c r="J249" s="7" t="s">
        <v>514</v>
      </c>
      <c r="K249" s="7" t="s">
        <v>515</v>
      </c>
    </row>
    <row r="250" ht="24" customHeight="1" spans="1:11">
      <c r="A250" s="8"/>
      <c r="B250" s="8"/>
      <c r="C250" s="8"/>
      <c r="D250" s="7" t="s">
        <v>516</v>
      </c>
      <c r="E250" s="58">
        <v>0</v>
      </c>
      <c r="F250" s="59">
        <f t="shared" ref="E250:G250" si="0">F251+F254</f>
        <v>63</v>
      </c>
      <c r="G250" s="60">
        <f t="shared" si="0"/>
        <v>63</v>
      </c>
      <c r="H250" s="61"/>
      <c r="I250" s="59">
        <v>10</v>
      </c>
      <c r="J250" s="67">
        <v>1</v>
      </c>
      <c r="K250" s="59">
        <v>10</v>
      </c>
    </row>
    <row r="251" ht="24" customHeight="1" spans="1:11">
      <c r="A251" s="8"/>
      <c r="B251" s="8"/>
      <c r="C251" s="8"/>
      <c r="D251" s="7" t="s">
        <v>517</v>
      </c>
      <c r="E251" s="58">
        <v>0</v>
      </c>
      <c r="F251" s="59">
        <f t="shared" ref="E251:G251" si="1">SUM(F252:F253)</f>
        <v>63</v>
      </c>
      <c r="G251" s="60">
        <f t="shared" si="1"/>
        <v>63</v>
      </c>
      <c r="H251" s="61"/>
      <c r="I251" s="8" t="s">
        <v>450</v>
      </c>
      <c r="J251" s="8" t="s">
        <v>450</v>
      </c>
      <c r="K251" s="8" t="s">
        <v>450</v>
      </c>
    </row>
    <row r="252" ht="24" customHeight="1" spans="1:11">
      <c r="A252" s="8"/>
      <c r="B252" s="8"/>
      <c r="C252" s="8"/>
      <c r="D252" s="19" t="s">
        <v>518</v>
      </c>
      <c r="E252" s="58">
        <v>0</v>
      </c>
      <c r="F252" s="58">
        <v>0</v>
      </c>
      <c r="G252" s="62">
        <v>0</v>
      </c>
      <c r="H252" s="63"/>
      <c r="I252" s="8" t="s">
        <v>450</v>
      </c>
      <c r="J252" s="8" t="s">
        <v>450</v>
      </c>
      <c r="K252" s="8" t="s">
        <v>450</v>
      </c>
    </row>
    <row r="253" ht="24" customHeight="1" spans="1:11">
      <c r="A253" s="8"/>
      <c r="B253" s="8"/>
      <c r="C253" s="8"/>
      <c r="D253" s="19" t="s">
        <v>519</v>
      </c>
      <c r="E253" s="58">
        <v>0</v>
      </c>
      <c r="F253" s="64">
        <v>63</v>
      </c>
      <c r="G253" s="65">
        <v>63</v>
      </c>
      <c r="H253" s="66"/>
      <c r="I253" s="8" t="s">
        <v>450</v>
      </c>
      <c r="J253" s="8" t="s">
        <v>450</v>
      </c>
      <c r="K253" s="8" t="s">
        <v>450</v>
      </c>
    </row>
    <row r="254" ht="24" customHeight="1" spans="1:11">
      <c r="A254" s="8"/>
      <c r="B254" s="8"/>
      <c r="C254" s="8"/>
      <c r="D254" s="7" t="s">
        <v>520</v>
      </c>
      <c r="E254" s="59">
        <v>0</v>
      </c>
      <c r="F254" s="59">
        <v>0</v>
      </c>
      <c r="G254" s="59">
        <v>0</v>
      </c>
      <c r="H254" s="59"/>
      <c r="I254" s="8" t="s">
        <v>450</v>
      </c>
      <c r="J254" s="8" t="s">
        <v>450</v>
      </c>
      <c r="K254" s="8" t="s">
        <v>450</v>
      </c>
    </row>
    <row r="255" ht="24" customHeight="1" spans="1:11">
      <c r="A255" s="7" t="s">
        <v>521</v>
      </c>
      <c r="B255" s="7" t="s">
        <v>522</v>
      </c>
      <c r="C255" s="8"/>
      <c r="D255" s="8"/>
      <c r="E255" s="8"/>
      <c r="F255" s="7" t="s">
        <v>523</v>
      </c>
      <c r="G255" s="8"/>
      <c r="H255" s="8"/>
      <c r="I255" s="8"/>
      <c r="J255" s="8"/>
      <c r="K255" s="8"/>
    </row>
    <row r="256" ht="58" customHeight="1" spans="1:13">
      <c r="A256" s="8"/>
      <c r="B256" s="28" t="s">
        <v>705</v>
      </c>
      <c r="C256" s="35"/>
      <c r="D256" s="35"/>
      <c r="E256" s="35"/>
      <c r="F256" s="35" t="s">
        <v>706</v>
      </c>
      <c r="G256" s="35"/>
      <c r="H256" s="35"/>
      <c r="I256" s="35"/>
      <c r="J256" s="35"/>
      <c r="K256" s="35"/>
      <c r="M256" s="68"/>
    </row>
    <row r="257" ht="24" customHeight="1" spans="1:11">
      <c r="A257" s="7" t="s">
        <v>707</v>
      </c>
      <c r="B257" s="7" t="s">
        <v>527</v>
      </c>
      <c r="C257" s="7" t="s">
        <v>528</v>
      </c>
      <c r="D257" s="7" t="s">
        <v>529</v>
      </c>
      <c r="E257" s="7" t="s">
        <v>708</v>
      </c>
      <c r="F257" s="7" t="s">
        <v>709</v>
      </c>
      <c r="G257" s="7" t="s">
        <v>513</v>
      </c>
      <c r="H257" s="7" t="s">
        <v>515</v>
      </c>
      <c r="I257" s="26" t="s">
        <v>532</v>
      </c>
      <c r="J257" s="52"/>
      <c r="K257" s="52"/>
    </row>
    <row r="258" ht="24" customHeight="1" spans="1:11">
      <c r="A258" s="11"/>
      <c r="B258" s="7" t="s">
        <v>710</v>
      </c>
      <c r="C258" s="26" t="s">
        <v>711</v>
      </c>
      <c r="D258" s="32" t="s">
        <v>712</v>
      </c>
      <c r="E258" s="69" t="s">
        <v>713</v>
      </c>
      <c r="F258" s="70" t="s">
        <v>714</v>
      </c>
      <c r="G258" s="71">
        <v>10</v>
      </c>
      <c r="H258" s="71">
        <v>10</v>
      </c>
      <c r="I258" s="71"/>
      <c r="J258" s="71"/>
      <c r="K258" s="71"/>
    </row>
    <row r="259" ht="24" customHeight="1" spans="1:11">
      <c r="A259" s="11"/>
      <c r="B259" s="8"/>
      <c r="C259" s="26" t="s">
        <v>715</v>
      </c>
      <c r="D259" s="32" t="s">
        <v>716</v>
      </c>
      <c r="E259" s="72" t="s">
        <v>717</v>
      </c>
      <c r="F259" s="73" t="s">
        <v>718</v>
      </c>
      <c r="G259" s="71">
        <v>10</v>
      </c>
      <c r="H259" s="71">
        <v>10</v>
      </c>
      <c r="I259" s="71"/>
      <c r="J259" s="71"/>
      <c r="K259" s="71"/>
    </row>
    <row r="260" ht="24" customHeight="1" spans="1:11">
      <c r="A260" s="11"/>
      <c r="B260" s="8"/>
      <c r="C260" s="7" t="s">
        <v>719</v>
      </c>
      <c r="D260" s="32" t="s">
        <v>720</v>
      </c>
      <c r="E260" s="53" t="s">
        <v>721</v>
      </c>
      <c r="F260" s="8" t="s">
        <v>722</v>
      </c>
      <c r="G260" s="71">
        <v>20</v>
      </c>
      <c r="H260" s="71">
        <v>20</v>
      </c>
      <c r="I260" s="71"/>
      <c r="J260" s="71"/>
      <c r="K260" s="71"/>
    </row>
    <row r="261" ht="24" customHeight="1" spans="1:11">
      <c r="A261" s="8"/>
      <c r="B261" s="8"/>
      <c r="C261" s="26" t="s">
        <v>723</v>
      </c>
      <c r="D261" s="32" t="s">
        <v>724</v>
      </c>
      <c r="E261" s="72" t="s">
        <v>725</v>
      </c>
      <c r="F261" s="73" t="s">
        <v>726</v>
      </c>
      <c r="G261" s="59">
        <v>10</v>
      </c>
      <c r="H261" s="59">
        <v>10</v>
      </c>
      <c r="I261" s="71"/>
      <c r="J261" s="71"/>
      <c r="K261" s="71"/>
    </row>
    <row r="262" ht="24" customHeight="1" spans="1:11">
      <c r="A262" s="8"/>
      <c r="B262" s="74" t="s">
        <v>545</v>
      </c>
      <c r="C262" s="26" t="s">
        <v>546</v>
      </c>
      <c r="D262" s="32" t="s">
        <v>727</v>
      </c>
      <c r="E262" s="75" t="s">
        <v>728</v>
      </c>
      <c r="F262" s="76" t="s">
        <v>729</v>
      </c>
      <c r="G262" s="59">
        <v>30</v>
      </c>
      <c r="H262" s="59">
        <v>30</v>
      </c>
      <c r="I262" s="59"/>
      <c r="J262" s="59"/>
      <c r="K262" s="59"/>
    </row>
    <row r="263" ht="24" customHeight="1" spans="1:11">
      <c r="A263" s="11"/>
      <c r="B263" s="7" t="s">
        <v>730</v>
      </c>
      <c r="C263" s="7" t="s">
        <v>553</v>
      </c>
      <c r="D263" s="77" t="s">
        <v>582</v>
      </c>
      <c r="E263" s="72" t="s">
        <v>717</v>
      </c>
      <c r="F263" s="73" t="s">
        <v>731</v>
      </c>
      <c r="G263" s="71">
        <v>10</v>
      </c>
      <c r="H263" s="71">
        <v>10</v>
      </c>
      <c r="I263" s="71"/>
      <c r="J263" s="71"/>
      <c r="K263" s="71"/>
    </row>
    <row r="264" ht="24" customHeight="1" spans="1:11">
      <c r="A264" s="7" t="s">
        <v>557</v>
      </c>
      <c r="B264" s="8"/>
      <c r="C264" s="8"/>
      <c r="D264" s="8"/>
      <c r="E264" s="8"/>
      <c r="F264" s="8"/>
      <c r="G264" s="60">
        <v>90</v>
      </c>
      <c r="H264" s="78"/>
      <c r="I264" s="78"/>
      <c r="J264" s="78"/>
      <c r="K264" s="61"/>
    </row>
    <row r="265" ht="25.2" spans="1:11">
      <c r="A265" s="7" t="s">
        <v>558</v>
      </c>
      <c r="B265" s="28" t="s">
        <v>732</v>
      </c>
      <c r="C265" s="35"/>
      <c r="D265" s="35"/>
      <c r="E265" s="35"/>
      <c r="F265" s="35"/>
      <c r="G265" s="35"/>
      <c r="H265" s="35"/>
      <c r="I265" s="35"/>
      <c r="J265" s="35"/>
      <c r="K265" s="35"/>
    </row>
    <row r="266" ht="22" customHeight="1" spans="1:11">
      <c r="A266" s="28" t="s">
        <v>560</v>
      </c>
      <c r="B266" s="35"/>
      <c r="C266" s="35"/>
      <c r="D266" s="35"/>
      <c r="E266" s="35"/>
      <c r="F266" s="35"/>
      <c r="G266" s="35"/>
      <c r="H266" s="35"/>
      <c r="I266" s="35"/>
      <c r="J266" s="35"/>
      <c r="K266" s="35"/>
    </row>
    <row r="267" ht="26" customHeight="1" spans="1:11">
      <c r="A267" s="36" t="s">
        <v>561</v>
      </c>
      <c r="B267" s="37"/>
      <c r="C267" s="37"/>
      <c r="D267" s="37"/>
      <c r="E267" s="37"/>
      <c r="F267" s="37"/>
      <c r="G267" s="37"/>
      <c r="H267" s="37"/>
      <c r="I267" s="37"/>
      <c r="J267" s="37"/>
      <c r="K267" s="47"/>
    </row>
    <row r="268" ht="26" customHeight="1" spans="1:11">
      <c r="A268" s="38"/>
      <c r="B268" s="39"/>
      <c r="C268" s="39"/>
      <c r="D268" s="39"/>
      <c r="E268" s="39"/>
      <c r="F268" s="39"/>
      <c r="G268" s="39"/>
      <c r="H268" s="39"/>
      <c r="I268" s="39"/>
      <c r="J268" s="39"/>
      <c r="K268" s="48"/>
    </row>
    <row r="269" ht="26" customHeight="1" spans="1:11">
      <c r="A269" s="38"/>
      <c r="B269" s="39"/>
      <c r="C269" s="39"/>
      <c r="D269" s="39"/>
      <c r="E269" s="39"/>
      <c r="F269" s="39"/>
      <c r="G269" s="39"/>
      <c r="H269" s="39"/>
      <c r="I269" s="39"/>
      <c r="J269" s="39"/>
      <c r="K269" s="48"/>
    </row>
    <row r="270" ht="26" customHeight="1" spans="1:11">
      <c r="A270" s="38"/>
      <c r="B270" s="39"/>
      <c r="C270" s="39"/>
      <c r="D270" s="39"/>
      <c r="E270" s="39"/>
      <c r="F270" s="39"/>
      <c r="G270" s="39"/>
      <c r="H270" s="39"/>
      <c r="I270" s="39"/>
      <c r="J270" s="39"/>
      <c r="K270" s="48"/>
    </row>
    <row r="271" ht="26" customHeight="1" spans="1:11">
      <c r="A271" s="38"/>
      <c r="B271" s="39"/>
      <c r="C271" s="39"/>
      <c r="D271" s="39"/>
      <c r="E271" s="39"/>
      <c r="F271" s="39"/>
      <c r="G271" s="39"/>
      <c r="H271" s="39"/>
      <c r="I271" s="39"/>
      <c r="J271" s="39"/>
      <c r="K271" s="48"/>
    </row>
    <row r="272" ht="12" customHeight="1" spans="1:11">
      <c r="A272" s="40"/>
      <c r="B272" s="41"/>
      <c r="C272" s="41"/>
      <c r="D272" s="41"/>
      <c r="E272" s="41"/>
      <c r="F272" s="41"/>
      <c r="G272" s="41"/>
      <c r="H272" s="41"/>
      <c r="I272" s="41"/>
      <c r="J272" s="41"/>
      <c r="K272" s="49"/>
    </row>
    <row r="273" ht="13.5" customHeight="1" spans="1:11">
      <c r="A273" s="57"/>
      <c r="B273" s="57"/>
      <c r="C273" s="57"/>
      <c r="D273" s="57"/>
      <c r="E273" s="57"/>
      <c r="F273" s="57"/>
      <c r="G273" s="57"/>
      <c r="H273" s="57"/>
      <c r="I273" s="57"/>
      <c r="J273" s="57"/>
      <c r="K273" s="57"/>
    </row>
    <row r="274" spans="1:1">
      <c r="A274" s="3" t="s">
        <v>498</v>
      </c>
    </row>
    <row r="275" ht="22.2" spans="1:11">
      <c r="A275" s="4" t="s">
        <v>499</v>
      </c>
      <c r="B275" s="4"/>
      <c r="C275" s="4"/>
      <c r="D275" s="4"/>
      <c r="E275" s="4"/>
      <c r="F275" s="4"/>
      <c r="G275" s="4"/>
      <c r="H275" s="4"/>
      <c r="I275" s="4"/>
      <c r="J275" s="4"/>
      <c r="K275" s="4"/>
    </row>
    <row r="276" ht="20" customHeight="1" spans="1:11">
      <c r="A276" s="5" t="s">
        <v>500</v>
      </c>
      <c r="B276" s="5"/>
      <c r="C276" s="5"/>
      <c r="D276" s="5"/>
      <c r="E276" s="5"/>
      <c r="F276" s="5"/>
      <c r="G276" s="5"/>
      <c r="H276" s="5"/>
      <c r="I276" s="5"/>
      <c r="J276" s="5"/>
      <c r="K276" s="5"/>
    </row>
    <row r="277" ht="20" customHeight="1" spans="1:11">
      <c r="A277" s="6" t="s">
        <v>501</v>
      </c>
      <c r="B277" s="6"/>
      <c r="C277" s="6"/>
      <c r="D277" s="6"/>
      <c r="E277" s="6"/>
      <c r="F277" s="6"/>
      <c r="G277" s="6"/>
      <c r="H277" s="6"/>
      <c r="I277" s="6"/>
      <c r="J277" s="6"/>
      <c r="K277" s="6"/>
    </row>
    <row r="278" ht="24" customHeight="1" spans="1:11">
      <c r="A278" s="7" t="s">
        <v>502</v>
      </c>
      <c r="B278" s="8"/>
      <c r="C278" s="8"/>
      <c r="D278" s="7" t="s">
        <v>733</v>
      </c>
      <c r="E278" s="9"/>
      <c r="F278" s="9"/>
      <c r="G278" s="9"/>
      <c r="H278" s="9"/>
      <c r="I278" s="9"/>
      <c r="J278" s="9"/>
      <c r="K278" s="9"/>
    </row>
    <row r="279" ht="24" customHeight="1" spans="1:11">
      <c r="A279" s="7" t="s">
        <v>504</v>
      </c>
      <c r="B279" s="8"/>
      <c r="C279" s="8"/>
      <c r="D279" s="10" t="s">
        <v>505</v>
      </c>
      <c r="E279" s="11"/>
      <c r="F279" s="7" t="s">
        <v>506</v>
      </c>
      <c r="G279" s="12" t="s">
        <v>507</v>
      </c>
      <c r="H279" s="9"/>
      <c r="I279" s="9"/>
      <c r="J279" s="9"/>
      <c r="K279" s="9"/>
    </row>
    <row r="280" ht="24" customHeight="1" spans="1:11">
      <c r="A280" s="13" t="s">
        <v>508</v>
      </c>
      <c r="B280" s="14"/>
      <c r="C280" s="15"/>
      <c r="D280" s="7" t="s">
        <v>509</v>
      </c>
      <c r="E280" s="7" t="s">
        <v>510</v>
      </c>
      <c r="F280" s="7" t="s">
        <v>511</v>
      </c>
      <c r="G280" s="7" t="s">
        <v>512</v>
      </c>
      <c r="H280" s="8"/>
      <c r="I280" s="7" t="s">
        <v>513</v>
      </c>
      <c r="J280" s="7" t="s">
        <v>514</v>
      </c>
      <c r="K280" s="7" t="s">
        <v>515</v>
      </c>
    </row>
    <row r="281" ht="24" customHeight="1" spans="1:11">
      <c r="A281" s="16"/>
      <c r="B281" s="17"/>
      <c r="C281" s="18"/>
      <c r="D281" s="7" t="s">
        <v>516</v>
      </c>
      <c r="E281" s="20">
        <v>297.12</v>
      </c>
      <c r="F281" s="20">
        <v>233.54</v>
      </c>
      <c r="G281" s="20">
        <v>233.54</v>
      </c>
      <c r="H281" s="20"/>
      <c r="I281" s="20">
        <v>10</v>
      </c>
      <c r="J281" s="46">
        <v>1</v>
      </c>
      <c r="K281" s="20">
        <v>10</v>
      </c>
    </row>
    <row r="282" ht="24" customHeight="1" spans="1:11">
      <c r="A282" s="16"/>
      <c r="B282" s="17"/>
      <c r="C282" s="18"/>
      <c r="D282" s="7" t="s">
        <v>517</v>
      </c>
      <c r="E282" s="20">
        <v>0</v>
      </c>
      <c r="F282" s="20">
        <v>0</v>
      </c>
      <c r="G282" s="20">
        <v>0</v>
      </c>
      <c r="H282" s="20"/>
      <c r="I282" s="9" t="s">
        <v>450</v>
      </c>
      <c r="J282" s="9" t="s">
        <v>450</v>
      </c>
      <c r="K282" s="9" t="s">
        <v>450</v>
      </c>
    </row>
    <row r="283" ht="24" customHeight="1" spans="1:11">
      <c r="A283" s="16"/>
      <c r="B283" s="17"/>
      <c r="C283" s="18"/>
      <c r="D283" s="19" t="s">
        <v>518</v>
      </c>
      <c r="E283" s="20">
        <v>0</v>
      </c>
      <c r="F283" s="20">
        <v>0</v>
      </c>
      <c r="G283" s="20">
        <v>0</v>
      </c>
      <c r="H283" s="20"/>
      <c r="I283" s="9" t="s">
        <v>450</v>
      </c>
      <c r="J283" s="9" t="s">
        <v>450</v>
      </c>
      <c r="K283" s="9" t="s">
        <v>450</v>
      </c>
    </row>
    <row r="284" ht="24" customHeight="1" spans="1:11">
      <c r="A284" s="16"/>
      <c r="B284" s="17"/>
      <c r="C284" s="18"/>
      <c r="D284" s="19" t="s">
        <v>519</v>
      </c>
      <c r="E284" s="20">
        <v>0</v>
      </c>
      <c r="F284" s="20">
        <v>0</v>
      </c>
      <c r="G284" s="20">
        <v>0</v>
      </c>
      <c r="H284" s="20"/>
      <c r="I284" s="9" t="s">
        <v>450</v>
      </c>
      <c r="J284" s="9" t="s">
        <v>450</v>
      </c>
      <c r="K284" s="9" t="s">
        <v>450</v>
      </c>
    </row>
    <row r="285" ht="24" customHeight="1" spans="1:11">
      <c r="A285" s="21"/>
      <c r="B285" s="22"/>
      <c r="C285" s="23"/>
      <c r="D285" s="7" t="s">
        <v>520</v>
      </c>
      <c r="E285" s="20">
        <v>297.12</v>
      </c>
      <c r="F285" s="20">
        <v>233.54</v>
      </c>
      <c r="G285" s="20">
        <v>233.54</v>
      </c>
      <c r="H285" s="20"/>
      <c r="I285" s="9" t="s">
        <v>450</v>
      </c>
      <c r="J285" s="9" t="s">
        <v>450</v>
      </c>
      <c r="K285" s="9" t="s">
        <v>450</v>
      </c>
    </row>
    <row r="286" ht="24" customHeight="1" spans="1:11">
      <c r="A286" s="7" t="s">
        <v>521</v>
      </c>
      <c r="B286" s="7" t="s">
        <v>522</v>
      </c>
      <c r="C286" s="8"/>
      <c r="D286" s="8"/>
      <c r="E286" s="8"/>
      <c r="F286" s="7" t="s">
        <v>523</v>
      </c>
      <c r="G286" s="8"/>
      <c r="H286" s="8"/>
      <c r="I286" s="8"/>
      <c r="J286" s="8"/>
      <c r="K286" s="8"/>
    </row>
    <row r="287" ht="34" customHeight="1" spans="1:11">
      <c r="A287" s="8"/>
      <c r="B287" s="24" t="s">
        <v>734</v>
      </c>
      <c r="C287" s="25"/>
      <c r="D287" s="25"/>
      <c r="E287" s="25"/>
      <c r="F287" s="24" t="s">
        <v>734</v>
      </c>
      <c r="G287" s="25"/>
      <c r="H287" s="25"/>
      <c r="I287" s="25"/>
      <c r="J287" s="25"/>
      <c r="K287" s="25"/>
    </row>
    <row r="288" ht="24" customHeight="1" spans="1:11">
      <c r="A288" s="26" t="s">
        <v>526</v>
      </c>
      <c r="B288" s="7" t="s">
        <v>527</v>
      </c>
      <c r="C288" s="7" t="s">
        <v>528</v>
      </c>
      <c r="D288" s="7" t="s">
        <v>529</v>
      </c>
      <c r="E288" s="7" t="s">
        <v>530</v>
      </c>
      <c r="F288" s="7" t="s">
        <v>531</v>
      </c>
      <c r="G288" s="7" t="s">
        <v>513</v>
      </c>
      <c r="H288" s="7" t="s">
        <v>515</v>
      </c>
      <c r="I288" s="7" t="s">
        <v>532</v>
      </c>
      <c r="J288" s="8"/>
      <c r="K288" s="8"/>
    </row>
    <row r="289" ht="24" customHeight="1" spans="1:11">
      <c r="A289" s="27"/>
      <c r="B289" s="26" t="s">
        <v>533</v>
      </c>
      <c r="C289" s="7" t="s">
        <v>534</v>
      </c>
      <c r="D289" s="28" t="s">
        <v>735</v>
      </c>
      <c r="E289" s="147" t="s">
        <v>634</v>
      </c>
      <c r="F289" s="147" t="s">
        <v>635</v>
      </c>
      <c r="G289" s="20">
        <v>20</v>
      </c>
      <c r="H289" s="20">
        <v>20</v>
      </c>
      <c r="I289" s="20"/>
      <c r="J289" s="20"/>
      <c r="K289" s="20"/>
    </row>
    <row r="290" ht="24" customHeight="1" spans="1:11">
      <c r="A290" s="27"/>
      <c r="B290" s="44"/>
      <c r="C290" s="7" t="s">
        <v>571</v>
      </c>
      <c r="D290" s="28" t="s">
        <v>736</v>
      </c>
      <c r="E290" s="29" t="s">
        <v>641</v>
      </c>
      <c r="F290" s="9" t="s">
        <v>642</v>
      </c>
      <c r="G290" s="20">
        <v>20</v>
      </c>
      <c r="H290" s="20">
        <v>20</v>
      </c>
      <c r="I290" s="20"/>
      <c r="J290" s="20"/>
      <c r="K290" s="20"/>
    </row>
    <row r="291" ht="24" customHeight="1" spans="1:11">
      <c r="A291" s="27"/>
      <c r="B291" s="44"/>
      <c r="C291" s="8"/>
      <c r="D291" s="28" t="s">
        <v>737</v>
      </c>
      <c r="E291" s="29" t="s">
        <v>641</v>
      </c>
      <c r="F291" s="9" t="s">
        <v>642</v>
      </c>
      <c r="G291" s="20">
        <v>10</v>
      </c>
      <c r="H291" s="20">
        <v>10</v>
      </c>
      <c r="I291" s="20"/>
      <c r="J291" s="20"/>
      <c r="K291" s="20"/>
    </row>
    <row r="292" ht="24" customHeight="1" spans="1:11">
      <c r="A292" s="27"/>
      <c r="B292" s="7" t="s">
        <v>545</v>
      </c>
      <c r="C292" s="7" t="s">
        <v>546</v>
      </c>
      <c r="D292" s="28" t="s">
        <v>738</v>
      </c>
      <c r="E292" s="29" t="s">
        <v>739</v>
      </c>
      <c r="F292" s="45" t="s">
        <v>549</v>
      </c>
      <c r="G292" s="20">
        <v>20</v>
      </c>
      <c r="H292" s="20">
        <v>20</v>
      </c>
      <c r="I292" s="20"/>
      <c r="J292" s="20"/>
      <c r="K292" s="20"/>
    </row>
    <row r="293" ht="24" customHeight="1" spans="1:11">
      <c r="A293" s="27"/>
      <c r="B293" s="8"/>
      <c r="C293" s="8"/>
      <c r="D293" s="28" t="s">
        <v>740</v>
      </c>
      <c r="E293" s="12" t="s">
        <v>741</v>
      </c>
      <c r="F293" s="148" t="s">
        <v>742</v>
      </c>
      <c r="G293" s="20">
        <v>10</v>
      </c>
      <c r="H293" s="20">
        <v>10</v>
      </c>
      <c r="I293" s="20"/>
      <c r="J293" s="20"/>
      <c r="K293" s="20"/>
    </row>
    <row r="294" ht="24" customHeight="1" spans="1:11">
      <c r="A294" s="27"/>
      <c r="B294" s="26" t="s">
        <v>552</v>
      </c>
      <c r="C294" s="26" t="s">
        <v>553</v>
      </c>
      <c r="D294" s="32" t="s">
        <v>554</v>
      </c>
      <c r="E294" s="12" t="s">
        <v>555</v>
      </c>
      <c r="F294" s="30" t="s">
        <v>671</v>
      </c>
      <c r="G294" s="20">
        <v>5</v>
      </c>
      <c r="H294" s="20">
        <v>5</v>
      </c>
      <c r="I294" s="20"/>
      <c r="J294" s="20"/>
      <c r="K294" s="20"/>
    </row>
    <row r="295" ht="24" customHeight="1" spans="1:11">
      <c r="A295" s="33"/>
      <c r="B295" s="34"/>
      <c r="C295" s="34"/>
      <c r="D295" s="24" t="s">
        <v>556</v>
      </c>
      <c r="E295" s="12" t="s">
        <v>555</v>
      </c>
      <c r="F295" s="30">
        <v>0.95</v>
      </c>
      <c r="G295" s="20">
        <v>5</v>
      </c>
      <c r="H295" s="20">
        <v>5</v>
      </c>
      <c r="I295" s="20"/>
      <c r="J295" s="20"/>
      <c r="K295" s="20"/>
    </row>
    <row r="296" ht="24" customHeight="1" spans="1:11">
      <c r="A296" s="7" t="s">
        <v>557</v>
      </c>
      <c r="B296" s="8"/>
      <c r="C296" s="8"/>
      <c r="D296" s="8"/>
      <c r="E296" s="8"/>
      <c r="F296" s="8"/>
      <c r="G296" s="20">
        <v>90</v>
      </c>
      <c r="H296" s="20"/>
      <c r="I296" s="20"/>
      <c r="J296" s="20"/>
      <c r="K296" s="20"/>
    </row>
    <row r="297" spans="1:11">
      <c r="A297" s="26" t="s">
        <v>558</v>
      </c>
      <c r="B297" s="28" t="s">
        <v>743</v>
      </c>
      <c r="C297" s="35"/>
      <c r="D297" s="35"/>
      <c r="E297" s="35"/>
      <c r="F297" s="35"/>
      <c r="G297" s="35"/>
      <c r="H297" s="35"/>
      <c r="I297" s="35"/>
      <c r="J297" s="35"/>
      <c r="K297" s="35"/>
    </row>
    <row r="298" spans="1:11">
      <c r="A298" s="33"/>
      <c r="B298" s="35"/>
      <c r="C298" s="35"/>
      <c r="D298" s="35"/>
      <c r="E298" s="35"/>
      <c r="F298" s="35"/>
      <c r="G298" s="35"/>
      <c r="H298" s="35"/>
      <c r="I298" s="35"/>
      <c r="J298" s="35"/>
      <c r="K298" s="35"/>
    </row>
    <row r="299" ht="22" customHeight="1" spans="1:11">
      <c r="A299" s="28" t="s">
        <v>560</v>
      </c>
      <c r="B299" s="35"/>
      <c r="C299" s="35"/>
      <c r="D299" s="35"/>
      <c r="E299" s="35"/>
      <c r="F299" s="35"/>
      <c r="G299" s="35"/>
      <c r="H299" s="35"/>
      <c r="I299" s="35"/>
      <c r="J299" s="35"/>
      <c r="K299" s="35"/>
    </row>
    <row r="300" ht="26" customHeight="1" spans="1:11">
      <c r="A300" s="36" t="s">
        <v>561</v>
      </c>
      <c r="B300" s="37"/>
      <c r="C300" s="37"/>
      <c r="D300" s="37"/>
      <c r="E300" s="37"/>
      <c r="F300" s="37"/>
      <c r="G300" s="37"/>
      <c r="H300" s="37"/>
      <c r="I300" s="37"/>
      <c r="J300" s="37"/>
      <c r="K300" s="47"/>
    </row>
    <row r="301" ht="26" customHeight="1" spans="1:11">
      <c r="A301" s="38"/>
      <c r="B301" s="39"/>
      <c r="C301" s="39"/>
      <c r="D301" s="39"/>
      <c r="E301" s="39"/>
      <c r="F301" s="39"/>
      <c r="G301" s="39"/>
      <c r="H301" s="39"/>
      <c r="I301" s="39"/>
      <c r="J301" s="39"/>
      <c r="K301" s="48"/>
    </row>
    <row r="302" ht="26" customHeight="1" spans="1:11">
      <c r="A302" s="38"/>
      <c r="B302" s="39"/>
      <c r="C302" s="39"/>
      <c r="D302" s="39"/>
      <c r="E302" s="39"/>
      <c r="F302" s="39"/>
      <c r="G302" s="39"/>
      <c r="H302" s="39"/>
      <c r="I302" s="39"/>
      <c r="J302" s="39"/>
      <c r="K302" s="48"/>
    </row>
    <row r="303" ht="26" customHeight="1" spans="1:11">
      <c r="A303" s="38"/>
      <c r="B303" s="39"/>
      <c r="C303" s="39"/>
      <c r="D303" s="39"/>
      <c r="E303" s="39"/>
      <c r="F303" s="39"/>
      <c r="G303" s="39"/>
      <c r="H303" s="39"/>
      <c r="I303" s="39"/>
      <c r="J303" s="39"/>
      <c r="K303" s="48"/>
    </row>
    <row r="304" ht="26" customHeight="1" spans="1:11">
      <c r="A304" s="38"/>
      <c r="B304" s="39"/>
      <c r="C304" s="39"/>
      <c r="D304" s="39"/>
      <c r="E304" s="39"/>
      <c r="F304" s="39"/>
      <c r="G304" s="39"/>
      <c r="H304" s="39"/>
      <c r="I304" s="39"/>
      <c r="J304" s="39"/>
      <c r="K304" s="48"/>
    </row>
    <row r="305" ht="12" customHeight="1" spans="1:11">
      <c r="A305" s="40"/>
      <c r="B305" s="41"/>
      <c r="C305" s="41"/>
      <c r="D305" s="41"/>
      <c r="E305" s="41"/>
      <c r="F305" s="41"/>
      <c r="G305" s="41"/>
      <c r="H305" s="41"/>
      <c r="I305" s="41"/>
      <c r="J305" s="41"/>
      <c r="K305" s="49"/>
    </row>
    <row r="306" ht="13.5" customHeight="1" spans="1:11">
      <c r="A306" s="57"/>
      <c r="B306" s="57"/>
      <c r="C306" s="57"/>
      <c r="D306" s="57"/>
      <c r="E306" s="57"/>
      <c r="F306" s="57"/>
      <c r="G306" s="57"/>
      <c r="H306" s="57"/>
      <c r="I306" s="57"/>
      <c r="J306" s="57"/>
      <c r="K306" s="57"/>
    </row>
    <row r="307" spans="1:1">
      <c r="A307" s="3" t="s">
        <v>498</v>
      </c>
    </row>
    <row r="308" ht="22.2" spans="1:11">
      <c r="A308" s="4" t="s">
        <v>499</v>
      </c>
      <c r="B308" s="4"/>
      <c r="C308" s="4"/>
      <c r="D308" s="4"/>
      <c r="E308" s="4"/>
      <c r="F308" s="4"/>
      <c r="G308" s="4"/>
      <c r="H308" s="4"/>
      <c r="I308" s="4"/>
      <c r="J308" s="4"/>
      <c r="K308" s="4"/>
    </row>
    <row r="309" ht="15" customHeight="1" spans="1:11">
      <c r="A309" s="5" t="s">
        <v>500</v>
      </c>
      <c r="B309" s="5"/>
      <c r="C309" s="5"/>
      <c r="D309" s="5"/>
      <c r="E309" s="5"/>
      <c r="F309" s="5"/>
      <c r="G309" s="5"/>
      <c r="H309" s="5"/>
      <c r="I309" s="5"/>
      <c r="J309" s="5"/>
      <c r="K309" s="5"/>
    </row>
    <row r="310" ht="15" customHeight="1" spans="1:11">
      <c r="A310" s="6" t="s">
        <v>501</v>
      </c>
      <c r="B310" s="6"/>
      <c r="C310" s="6"/>
      <c r="D310" s="6"/>
      <c r="E310" s="6"/>
      <c r="F310" s="6"/>
      <c r="G310" s="6"/>
      <c r="H310" s="6"/>
      <c r="I310" s="6"/>
      <c r="J310" s="6"/>
      <c r="K310" s="6"/>
    </row>
    <row r="311" ht="24" customHeight="1" spans="1:11">
      <c r="A311" s="7" t="s">
        <v>502</v>
      </c>
      <c r="B311" s="8"/>
      <c r="C311" s="8"/>
      <c r="D311" s="7" t="s">
        <v>744</v>
      </c>
      <c r="E311" s="9"/>
      <c r="F311" s="9"/>
      <c r="G311" s="9"/>
      <c r="H311" s="9"/>
      <c r="I311" s="9"/>
      <c r="J311" s="9"/>
      <c r="K311" s="9"/>
    </row>
    <row r="312" ht="24" customHeight="1" spans="1:11">
      <c r="A312" s="7" t="s">
        <v>504</v>
      </c>
      <c r="B312" s="8"/>
      <c r="C312" s="8"/>
      <c r="D312" s="10" t="s">
        <v>505</v>
      </c>
      <c r="E312" s="11"/>
      <c r="F312" s="7" t="s">
        <v>506</v>
      </c>
      <c r="G312" s="12" t="s">
        <v>507</v>
      </c>
      <c r="H312" s="9"/>
      <c r="I312" s="9"/>
      <c r="J312" s="9"/>
      <c r="K312" s="9"/>
    </row>
    <row r="313" ht="24" customHeight="1" spans="1:11">
      <c r="A313" s="13" t="s">
        <v>508</v>
      </c>
      <c r="B313" s="14"/>
      <c r="C313" s="15"/>
      <c r="D313" s="7" t="s">
        <v>509</v>
      </c>
      <c r="E313" s="7" t="s">
        <v>510</v>
      </c>
      <c r="F313" s="7" t="s">
        <v>511</v>
      </c>
      <c r="G313" s="7" t="s">
        <v>512</v>
      </c>
      <c r="H313" s="8"/>
      <c r="I313" s="7" t="s">
        <v>513</v>
      </c>
      <c r="J313" s="7" t="s">
        <v>514</v>
      </c>
      <c r="K313" s="7" t="s">
        <v>515</v>
      </c>
    </row>
    <row r="314" ht="24" customHeight="1" spans="1:11">
      <c r="A314" s="16"/>
      <c r="B314" s="17"/>
      <c r="C314" s="18"/>
      <c r="D314" s="7" t="s">
        <v>516</v>
      </c>
      <c r="E314" s="20">
        <v>124.68</v>
      </c>
      <c r="F314" s="20">
        <v>88.74</v>
      </c>
      <c r="G314" s="20">
        <v>88.74</v>
      </c>
      <c r="H314" s="20"/>
      <c r="I314" s="20">
        <v>10</v>
      </c>
      <c r="J314" s="46">
        <v>1</v>
      </c>
      <c r="K314" s="20">
        <v>10</v>
      </c>
    </row>
    <row r="315" ht="24" customHeight="1" spans="1:11">
      <c r="A315" s="16"/>
      <c r="B315" s="17"/>
      <c r="C315" s="18"/>
      <c r="D315" s="7" t="s">
        <v>517</v>
      </c>
      <c r="E315" s="20">
        <v>124.68</v>
      </c>
      <c r="F315" s="20">
        <v>0</v>
      </c>
      <c r="G315" s="20">
        <v>0</v>
      </c>
      <c r="H315" s="20"/>
      <c r="I315" s="9" t="s">
        <v>450</v>
      </c>
      <c r="J315" s="9" t="s">
        <v>450</v>
      </c>
      <c r="K315" s="9" t="s">
        <v>450</v>
      </c>
    </row>
    <row r="316" ht="24" customHeight="1" spans="1:11">
      <c r="A316" s="16"/>
      <c r="B316" s="17"/>
      <c r="C316" s="18"/>
      <c r="D316" s="19" t="s">
        <v>518</v>
      </c>
      <c r="E316" s="20">
        <v>0</v>
      </c>
      <c r="F316" s="20">
        <v>0</v>
      </c>
      <c r="G316" s="20">
        <v>0</v>
      </c>
      <c r="H316" s="20"/>
      <c r="I316" s="9" t="s">
        <v>450</v>
      </c>
      <c r="J316" s="9" t="s">
        <v>450</v>
      </c>
      <c r="K316" s="9" t="s">
        <v>450</v>
      </c>
    </row>
    <row r="317" ht="24" customHeight="1" spans="1:11">
      <c r="A317" s="16"/>
      <c r="B317" s="17"/>
      <c r="C317" s="18"/>
      <c r="D317" s="19" t="s">
        <v>519</v>
      </c>
      <c r="E317" s="20">
        <v>0</v>
      </c>
      <c r="F317" s="20">
        <v>0</v>
      </c>
      <c r="G317" s="20">
        <v>0</v>
      </c>
      <c r="H317" s="20"/>
      <c r="I317" s="9" t="s">
        <v>450</v>
      </c>
      <c r="J317" s="9" t="s">
        <v>450</v>
      </c>
      <c r="K317" s="9" t="s">
        <v>450</v>
      </c>
    </row>
    <row r="318" ht="24" customHeight="1" spans="1:11">
      <c r="A318" s="21"/>
      <c r="B318" s="22"/>
      <c r="C318" s="23"/>
      <c r="D318" s="7" t="s">
        <v>520</v>
      </c>
      <c r="E318" s="20">
        <v>124.68</v>
      </c>
      <c r="F318" s="20">
        <v>88.74</v>
      </c>
      <c r="G318" s="20">
        <v>88.74</v>
      </c>
      <c r="H318" s="20"/>
      <c r="I318" s="9" t="s">
        <v>450</v>
      </c>
      <c r="J318" s="9" t="s">
        <v>450</v>
      </c>
      <c r="K318" s="9" t="s">
        <v>450</v>
      </c>
    </row>
    <row r="319" ht="24" customHeight="1" spans="1:11">
      <c r="A319" s="7" t="s">
        <v>521</v>
      </c>
      <c r="B319" s="7" t="s">
        <v>522</v>
      </c>
      <c r="C319" s="8"/>
      <c r="D319" s="8"/>
      <c r="E319" s="8"/>
      <c r="F319" s="7" t="s">
        <v>523</v>
      </c>
      <c r="G319" s="8"/>
      <c r="H319" s="8"/>
      <c r="I319" s="8"/>
      <c r="J319" s="8"/>
      <c r="K319" s="8"/>
    </row>
    <row r="320" ht="56" customHeight="1" spans="1:11">
      <c r="A320" s="8"/>
      <c r="B320" s="42" t="s">
        <v>745</v>
      </c>
      <c r="C320" s="43"/>
      <c r="D320" s="43"/>
      <c r="E320" s="43"/>
      <c r="F320" s="42" t="s">
        <v>746</v>
      </c>
      <c r="G320" s="43"/>
      <c r="H320" s="43"/>
      <c r="I320" s="43"/>
      <c r="J320" s="43"/>
      <c r="K320" s="43"/>
    </row>
    <row r="321" ht="24" customHeight="1" spans="1:11">
      <c r="A321" s="26" t="s">
        <v>526</v>
      </c>
      <c r="B321" s="7" t="s">
        <v>527</v>
      </c>
      <c r="C321" s="7" t="s">
        <v>528</v>
      </c>
      <c r="D321" s="7" t="s">
        <v>529</v>
      </c>
      <c r="E321" s="7" t="s">
        <v>530</v>
      </c>
      <c r="F321" s="7" t="s">
        <v>531</v>
      </c>
      <c r="G321" s="7" t="s">
        <v>513</v>
      </c>
      <c r="H321" s="7" t="s">
        <v>515</v>
      </c>
      <c r="I321" s="7" t="s">
        <v>532</v>
      </c>
      <c r="J321" s="8"/>
      <c r="K321" s="8"/>
    </row>
    <row r="322" ht="24" customHeight="1" spans="1:11">
      <c r="A322" s="27"/>
      <c r="B322" s="26" t="s">
        <v>533</v>
      </c>
      <c r="C322" s="26" t="s">
        <v>534</v>
      </c>
      <c r="D322" s="28" t="s">
        <v>747</v>
      </c>
      <c r="E322" s="29" t="s">
        <v>748</v>
      </c>
      <c r="F322" s="30" t="s">
        <v>749</v>
      </c>
      <c r="G322" s="20">
        <v>10</v>
      </c>
      <c r="H322" s="20">
        <v>10</v>
      </c>
      <c r="I322" s="20"/>
      <c r="J322" s="20"/>
      <c r="K322" s="20"/>
    </row>
    <row r="323" ht="24" customHeight="1" spans="1:11">
      <c r="A323" s="27"/>
      <c r="B323" s="27"/>
      <c r="C323" s="33"/>
      <c r="D323" s="28" t="s">
        <v>750</v>
      </c>
      <c r="E323" s="45" t="s">
        <v>751</v>
      </c>
      <c r="F323" s="29" t="s">
        <v>592</v>
      </c>
      <c r="G323" s="20">
        <v>10</v>
      </c>
      <c r="H323" s="20">
        <v>10</v>
      </c>
      <c r="I323" s="79"/>
      <c r="J323" s="80"/>
      <c r="K323" s="81"/>
    </row>
    <row r="324" ht="24" customHeight="1" spans="1:11">
      <c r="A324" s="27"/>
      <c r="B324" s="44"/>
      <c r="C324" s="7" t="s">
        <v>541</v>
      </c>
      <c r="D324" s="28" t="s">
        <v>752</v>
      </c>
      <c r="E324" s="31" t="s">
        <v>741</v>
      </c>
      <c r="F324" s="148" t="s">
        <v>753</v>
      </c>
      <c r="G324" s="20">
        <v>10</v>
      </c>
      <c r="H324" s="20">
        <v>10</v>
      </c>
      <c r="I324" s="20"/>
      <c r="J324" s="20"/>
      <c r="K324" s="20"/>
    </row>
    <row r="325" ht="24" customHeight="1" spans="1:11">
      <c r="A325" s="27"/>
      <c r="B325" s="44"/>
      <c r="C325" s="7" t="s">
        <v>567</v>
      </c>
      <c r="D325" s="28" t="s">
        <v>754</v>
      </c>
      <c r="E325" s="9" t="s">
        <v>566</v>
      </c>
      <c r="F325" s="147" t="s">
        <v>662</v>
      </c>
      <c r="G325" s="20">
        <v>10</v>
      </c>
      <c r="H325" s="20">
        <v>10</v>
      </c>
      <c r="I325" s="20"/>
      <c r="J325" s="20"/>
      <c r="K325" s="20"/>
    </row>
    <row r="326" ht="24" customHeight="1" spans="1:11">
      <c r="A326" s="27"/>
      <c r="B326" s="44"/>
      <c r="C326" s="7" t="s">
        <v>571</v>
      </c>
      <c r="D326" s="28" t="s">
        <v>736</v>
      </c>
      <c r="E326" s="29" t="s">
        <v>755</v>
      </c>
      <c r="F326" s="9" t="s">
        <v>756</v>
      </c>
      <c r="G326" s="20">
        <v>10</v>
      </c>
      <c r="H326" s="20">
        <v>10</v>
      </c>
      <c r="I326" s="20"/>
      <c r="J326" s="20"/>
      <c r="K326" s="20"/>
    </row>
    <row r="327" ht="24" customHeight="1" spans="1:11">
      <c r="A327" s="27"/>
      <c r="B327" s="7" t="s">
        <v>545</v>
      </c>
      <c r="C327" s="7" t="s">
        <v>546</v>
      </c>
      <c r="D327" s="28" t="s">
        <v>757</v>
      </c>
      <c r="E327" s="12" t="s">
        <v>555</v>
      </c>
      <c r="F327" s="30">
        <v>0.95</v>
      </c>
      <c r="G327" s="20">
        <v>15</v>
      </c>
      <c r="H327" s="20">
        <v>15</v>
      </c>
      <c r="I327" s="20"/>
      <c r="J327" s="20"/>
      <c r="K327" s="20"/>
    </row>
    <row r="328" ht="24" customHeight="1" spans="1:11">
      <c r="A328" s="27"/>
      <c r="B328" s="8"/>
      <c r="C328" s="8"/>
      <c r="D328" s="28" t="s">
        <v>758</v>
      </c>
      <c r="E328" s="29" t="s">
        <v>759</v>
      </c>
      <c r="F328" s="45" t="s">
        <v>760</v>
      </c>
      <c r="G328" s="20">
        <v>15</v>
      </c>
      <c r="H328" s="20">
        <v>15</v>
      </c>
      <c r="I328" s="20"/>
      <c r="J328" s="20"/>
      <c r="K328" s="20"/>
    </row>
    <row r="329" ht="24" customHeight="1" spans="1:11">
      <c r="A329" s="27"/>
      <c r="B329" s="26" t="s">
        <v>552</v>
      </c>
      <c r="C329" s="26" t="s">
        <v>553</v>
      </c>
      <c r="D329" s="32" t="s">
        <v>582</v>
      </c>
      <c r="E329" s="12" t="s">
        <v>555</v>
      </c>
      <c r="F329" s="30">
        <v>0.95</v>
      </c>
      <c r="G329" s="20">
        <v>5</v>
      </c>
      <c r="H329" s="20">
        <v>5</v>
      </c>
      <c r="I329" s="20"/>
      <c r="J329" s="20"/>
      <c r="K329" s="20"/>
    </row>
    <row r="330" ht="24" customHeight="1" spans="1:11">
      <c r="A330" s="33"/>
      <c r="B330" s="34"/>
      <c r="C330" s="34"/>
      <c r="D330" s="24" t="s">
        <v>556</v>
      </c>
      <c r="E330" s="12" t="s">
        <v>555</v>
      </c>
      <c r="F330" s="30">
        <v>0.95</v>
      </c>
      <c r="G330" s="20">
        <v>5</v>
      </c>
      <c r="H330" s="20">
        <v>5</v>
      </c>
      <c r="I330" s="20"/>
      <c r="J330" s="20"/>
      <c r="K330" s="20"/>
    </row>
    <row r="331" ht="24" customHeight="1" spans="1:11">
      <c r="A331" s="7" t="s">
        <v>557</v>
      </c>
      <c r="B331" s="8"/>
      <c r="C331" s="8"/>
      <c r="D331" s="8"/>
      <c r="E331" s="8"/>
      <c r="F331" s="8"/>
      <c r="G331" s="20">
        <v>90</v>
      </c>
      <c r="H331" s="20"/>
      <c r="I331" s="20"/>
      <c r="J331" s="20"/>
      <c r="K331" s="20"/>
    </row>
    <row r="332" spans="1:11">
      <c r="A332" s="26" t="s">
        <v>558</v>
      </c>
      <c r="B332" s="28" t="s">
        <v>606</v>
      </c>
      <c r="C332" s="35"/>
      <c r="D332" s="35"/>
      <c r="E332" s="35"/>
      <c r="F332" s="35"/>
      <c r="G332" s="35"/>
      <c r="H332" s="35"/>
      <c r="I332" s="35"/>
      <c r="J332" s="35"/>
      <c r="K332" s="35"/>
    </row>
    <row r="333" spans="1:11">
      <c r="A333" s="33"/>
      <c r="B333" s="35"/>
      <c r="C333" s="35"/>
      <c r="D333" s="35"/>
      <c r="E333" s="35"/>
      <c r="F333" s="35"/>
      <c r="G333" s="35"/>
      <c r="H333" s="35"/>
      <c r="I333" s="35"/>
      <c r="J333" s="35"/>
      <c r="K333" s="35"/>
    </row>
    <row r="334" ht="21" customHeight="1" spans="1:11">
      <c r="A334" s="28" t="s">
        <v>560</v>
      </c>
      <c r="B334" s="35"/>
      <c r="C334" s="35"/>
      <c r="D334" s="35"/>
      <c r="E334" s="35"/>
      <c r="F334" s="35"/>
      <c r="G334" s="35"/>
      <c r="H334" s="35"/>
      <c r="I334" s="35"/>
      <c r="J334" s="35"/>
      <c r="K334" s="35"/>
    </row>
    <row r="335" ht="26" customHeight="1" spans="1:11">
      <c r="A335" s="36" t="s">
        <v>561</v>
      </c>
      <c r="B335" s="37"/>
      <c r="C335" s="37"/>
      <c r="D335" s="37"/>
      <c r="E335" s="37"/>
      <c r="F335" s="37"/>
      <c r="G335" s="37"/>
      <c r="H335" s="37"/>
      <c r="I335" s="37"/>
      <c r="J335" s="37"/>
      <c r="K335" s="47"/>
    </row>
    <row r="336" ht="26" customHeight="1" spans="1:11">
      <c r="A336" s="38"/>
      <c r="B336" s="39"/>
      <c r="C336" s="39"/>
      <c r="D336" s="39"/>
      <c r="E336" s="39"/>
      <c r="F336" s="39"/>
      <c r="G336" s="39"/>
      <c r="H336" s="39"/>
      <c r="I336" s="39"/>
      <c r="J336" s="39"/>
      <c r="K336" s="48"/>
    </row>
    <row r="337" ht="26" customHeight="1" spans="1:11">
      <c r="A337" s="38"/>
      <c r="B337" s="39"/>
      <c r="C337" s="39"/>
      <c r="D337" s="39"/>
      <c r="E337" s="39"/>
      <c r="F337" s="39"/>
      <c r="G337" s="39"/>
      <c r="H337" s="39"/>
      <c r="I337" s="39"/>
      <c r="J337" s="39"/>
      <c r="K337" s="48"/>
    </row>
    <row r="338" ht="26" customHeight="1" spans="1:11">
      <c r="A338" s="38"/>
      <c r="B338" s="39"/>
      <c r="C338" s="39"/>
      <c r="D338" s="39"/>
      <c r="E338" s="39"/>
      <c r="F338" s="39"/>
      <c r="G338" s="39"/>
      <c r="H338" s="39"/>
      <c r="I338" s="39"/>
      <c r="J338" s="39"/>
      <c r="K338" s="48"/>
    </row>
    <row r="339" ht="26" customHeight="1" spans="1:11">
      <c r="A339" s="38"/>
      <c r="B339" s="39"/>
      <c r="C339" s="39"/>
      <c r="D339" s="39"/>
      <c r="E339" s="39"/>
      <c r="F339" s="39"/>
      <c r="G339" s="39"/>
      <c r="H339" s="39"/>
      <c r="I339" s="39"/>
      <c r="J339" s="39"/>
      <c r="K339" s="48"/>
    </row>
    <row r="340" ht="12" customHeight="1" spans="1:11">
      <c r="A340" s="40"/>
      <c r="B340" s="41"/>
      <c r="C340" s="41"/>
      <c r="D340" s="41"/>
      <c r="E340" s="41"/>
      <c r="F340" s="41"/>
      <c r="G340" s="41"/>
      <c r="H340" s="41"/>
      <c r="I340" s="41"/>
      <c r="J340" s="41"/>
      <c r="K340" s="49"/>
    </row>
    <row r="341" ht="13.5" customHeight="1" spans="1:11">
      <c r="A341" s="57"/>
      <c r="B341" s="57"/>
      <c r="C341" s="57"/>
      <c r="D341" s="57"/>
      <c r="E341" s="57"/>
      <c r="F341" s="57"/>
      <c r="G341" s="57"/>
      <c r="H341" s="57"/>
      <c r="I341" s="57"/>
      <c r="J341" s="57"/>
      <c r="K341" s="57"/>
    </row>
    <row r="342" spans="1:1">
      <c r="A342" s="3" t="s">
        <v>498</v>
      </c>
    </row>
    <row r="343" ht="22.2" spans="1:11">
      <c r="A343" s="4" t="s">
        <v>499</v>
      </c>
      <c r="B343" s="4"/>
      <c r="C343" s="4"/>
      <c r="D343" s="4"/>
      <c r="E343" s="4"/>
      <c r="F343" s="4"/>
      <c r="G343" s="4"/>
      <c r="H343" s="4"/>
      <c r="I343" s="4"/>
      <c r="J343" s="4"/>
      <c r="K343" s="4"/>
    </row>
    <row r="344" ht="19" customHeight="1" spans="1:11">
      <c r="A344" s="5" t="s">
        <v>500</v>
      </c>
      <c r="B344" s="5"/>
      <c r="C344" s="5"/>
      <c r="D344" s="5"/>
      <c r="E344" s="5"/>
      <c r="F344" s="5"/>
      <c r="G344" s="5"/>
      <c r="H344" s="5"/>
      <c r="I344" s="5"/>
      <c r="J344" s="5"/>
      <c r="K344" s="5"/>
    </row>
    <row r="345" ht="19" customHeight="1" spans="1:11">
      <c r="A345" s="6" t="s">
        <v>501</v>
      </c>
      <c r="B345" s="6"/>
      <c r="C345" s="6"/>
      <c r="D345" s="6"/>
      <c r="E345" s="6"/>
      <c r="F345" s="6"/>
      <c r="G345" s="6"/>
      <c r="H345" s="6"/>
      <c r="I345" s="6"/>
      <c r="J345" s="6"/>
      <c r="K345" s="6"/>
    </row>
    <row r="346" ht="24" customHeight="1" spans="1:11">
      <c r="A346" s="7" t="s">
        <v>502</v>
      </c>
      <c r="B346" s="8"/>
      <c r="C346" s="8"/>
      <c r="D346" s="7" t="s">
        <v>761</v>
      </c>
      <c r="E346" s="9"/>
      <c r="F346" s="9"/>
      <c r="G346" s="9"/>
      <c r="H346" s="9"/>
      <c r="I346" s="9"/>
      <c r="J346" s="9"/>
      <c r="K346" s="9"/>
    </row>
    <row r="347" ht="24" customHeight="1" spans="1:11">
      <c r="A347" s="7" t="s">
        <v>504</v>
      </c>
      <c r="B347" s="8"/>
      <c r="C347" s="8"/>
      <c r="D347" s="10" t="s">
        <v>505</v>
      </c>
      <c r="E347" s="11"/>
      <c r="F347" s="7" t="s">
        <v>506</v>
      </c>
      <c r="G347" s="12" t="s">
        <v>507</v>
      </c>
      <c r="H347" s="9"/>
      <c r="I347" s="9"/>
      <c r="J347" s="9"/>
      <c r="K347" s="9"/>
    </row>
    <row r="348" ht="24" customHeight="1" spans="1:11">
      <c r="A348" s="13" t="s">
        <v>508</v>
      </c>
      <c r="B348" s="14"/>
      <c r="C348" s="15"/>
      <c r="D348" s="7" t="s">
        <v>509</v>
      </c>
      <c r="E348" s="7" t="s">
        <v>510</v>
      </c>
      <c r="F348" s="7" t="s">
        <v>511</v>
      </c>
      <c r="G348" s="7" t="s">
        <v>512</v>
      </c>
      <c r="H348" s="8"/>
      <c r="I348" s="7" t="s">
        <v>513</v>
      </c>
      <c r="J348" s="7" t="s">
        <v>514</v>
      </c>
      <c r="K348" s="7" t="s">
        <v>515</v>
      </c>
    </row>
    <row r="349" ht="24" customHeight="1" spans="1:11">
      <c r="A349" s="16"/>
      <c r="B349" s="17"/>
      <c r="C349" s="18"/>
      <c r="D349" s="7" t="s">
        <v>516</v>
      </c>
      <c r="E349" s="20">
        <v>120</v>
      </c>
      <c r="F349" s="20">
        <v>108.48</v>
      </c>
      <c r="G349" s="20">
        <v>102.82</v>
      </c>
      <c r="H349" s="20"/>
      <c r="I349" s="20">
        <v>10</v>
      </c>
      <c r="J349" s="46">
        <v>0.9478</v>
      </c>
      <c r="K349" s="9">
        <v>9.48</v>
      </c>
    </row>
    <row r="350" ht="24" customHeight="1" spans="1:11">
      <c r="A350" s="16"/>
      <c r="B350" s="17"/>
      <c r="C350" s="18"/>
      <c r="D350" s="7" t="s">
        <v>517</v>
      </c>
      <c r="E350" s="20">
        <v>0</v>
      </c>
      <c r="F350" s="20">
        <v>0</v>
      </c>
      <c r="G350" s="20">
        <v>0</v>
      </c>
      <c r="H350" s="20"/>
      <c r="I350" s="9" t="s">
        <v>450</v>
      </c>
      <c r="J350" s="9" t="s">
        <v>450</v>
      </c>
      <c r="K350" s="9" t="s">
        <v>450</v>
      </c>
    </row>
    <row r="351" ht="24" customHeight="1" spans="1:11">
      <c r="A351" s="16"/>
      <c r="B351" s="17"/>
      <c r="C351" s="18"/>
      <c r="D351" s="19" t="s">
        <v>518</v>
      </c>
      <c r="E351" s="20">
        <v>0</v>
      </c>
      <c r="F351" s="20">
        <v>0</v>
      </c>
      <c r="G351" s="20">
        <v>0</v>
      </c>
      <c r="H351" s="20"/>
      <c r="I351" s="9" t="s">
        <v>450</v>
      </c>
      <c r="J351" s="9" t="s">
        <v>450</v>
      </c>
      <c r="K351" s="9" t="s">
        <v>450</v>
      </c>
    </row>
    <row r="352" ht="24" customHeight="1" spans="1:11">
      <c r="A352" s="16"/>
      <c r="B352" s="17"/>
      <c r="C352" s="18"/>
      <c r="D352" s="19" t="s">
        <v>519</v>
      </c>
      <c r="E352" s="20">
        <v>0</v>
      </c>
      <c r="F352" s="20">
        <v>0</v>
      </c>
      <c r="G352" s="20">
        <v>0</v>
      </c>
      <c r="H352" s="20"/>
      <c r="I352" s="9" t="s">
        <v>450</v>
      </c>
      <c r="J352" s="9" t="s">
        <v>450</v>
      </c>
      <c r="K352" s="9" t="s">
        <v>450</v>
      </c>
    </row>
    <row r="353" ht="24" customHeight="1" spans="1:11">
      <c r="A353" s="21"/>
      <c r="B353" s="22"/>
      <c r="C353" s="23"/>
      <c r="D353" s="7" t="s">
        <v>520</v>
      </c>
      <c r="E353" s="20">
        <v>120</v>
      </c>
      <c r="F353" s="20">
        <v>108.48</v>
      </c>
      <c r="G353" s="20">
        <v>102.82</v>
      </c>
      <c r="H353" s="20"/>
      <c r="I353" s="9" t="s">
        <v>450</v>
      </c>
      <c r="J353" s="9" t="s">
        <v>450</v>
      </c>
      <c r="K353" s="9" t="s">
        <v>450</v>
      </c>
    </row>
    <row r="354" ht="24" customHeight="1" spans="1:11">
      <c r="A354" s="7" t="s">
        <v>521</v>
      </c>
      <c r="B354" s="7" t="s">
        <v>522</v>
      </c>
      <c r="C354" s="8"/>
      <c r="D354" s="8"/>
      <c r="E354" s="8"/>
      <c r="F354" s="7" t="s">
        <v>523</v>
      </c>
      <c r="G354" s="8"/>
      <c r="H354" s="8"/>
      <c r="I354" s="8"/>
      <c r="J354" s="8"/>
      <c r="K354" s="8"/>
    </row>
    <row r="355" ht="68" customHeight="1" spans="1:11">
      <c r="A355" s="8"/>
      <c r="B355" s="24" t="s">
        <v>762</v>
      </c>
      <c r="C355" s="25"/>
      <c r="D355" s="25"/>
      <c r="E355" s="25"/>
      <c r="F355" s="25" t="s">
        <v>763</v>
      </c>
      <c r="G355" s="25"/>
      <c r="H355" s="25"/>
      <c r="I355" s="25"/>
      <c r="J355" s="25"/>
      <c r="K355" s="25"/>
    </row>
    <row r="356" ht="24" customHeight="1" spans="1:11">
      <c r="A356" s="26" t="s">
        <v>526</v>
      </c>
      <c r="B356" s="7" t="s">
        <v>527</v>
      </c>
      <c r="C356" s="7" t="s">
        <v>528</v>
      </c>
      <c r="D356" s="7" t="s">
        <v>529</v>
      </c>
      <c r="E356" s="7" t="s">
        <v>530</v>
      </c>
      <c r="F356" s="7" t="s">
        <v>531</v>
      </c>
      <c r="G356" s="7" t="s">
        <v>513</v>
      </c>
      <c r="H356" s="7" t="s">
        <v>515</v>
      </c>
      <c r="I356" s="7" t="s">
        <v>532</v>
      </c>
      <c r="J356" s="8"/>
      <c r="K356" s="8"/>
    </row>
    <row r="357" ht="24" customHeight="1" spans="1:11">
      <c r="A357" s="27"/>
      <c r="B357" s="26" t="s">
        <v>533</v>
      </c>
      <c r="C357" s="7" t="s">
        <v>534</v>
      </c>
      <c r="D357" s="28" t="s">
        <v>735</v>
      </c>
      <c r="E357" s="29" t="s">
        <v>634</v>
      </c>
      <c r="F357" s="147" t="s">
        <v>635</v>
      </c>
      <c r="G357" s="20">
        <v>20</v>
      </c>
      <c r="H357" s="20">
        <v>20</v>
      </c>
      <c r="I357" s="20"/>
      <c r="J357" s="20"/>
      <c r="K357" s="20"/>
    </row>
    <row r="358" ht="24" customHeight="1" spans="1:11">
      <c r="A358" s="27"/>
      <c r="B358" s="44"/>
      <c r="C358" s="7" t="s">
        <v>571</v>
      </c>
      <c r="D358" s="28" t="s">
        <v>598</v>
      </c>
      <c r="E358" s="29" t="s">
        <v>764</v>
      </c>
      <c r="F358" s="9" t="s">
        <v>765</v>
      </c>
      <c r="G358" s="20">
        <v>30</v>
      </c>
      <c r="H358" s="20">
        <v>30</v>
      </c>
      <c r="I358" s="20"/>
      <c r="J358" s="20"/>
      <c r="K358" s="20"/>
    </row>
    <row r="359" ht="24" customHeight="1" spans="1:11">
      <c r="A359" s="27"/>
      <c r="B359" s="7" t="s">
        <v>545</v>
      </c>
      <c r="C359" s="7" t="s">
        <v>546</v>
      </c>
      <c r="D359" s="28" t="s">
        <v>738</v>
      </c>
      <c r="E359" s="29" t="s">
        <v>739</v>
      </c>
      <c r="F359" s="56" t="s">
        <v>549</v>
      </c>
      <c r="G359" s="20">
        <v>20</v>
      </c>
      <c r="H359" s="20">
        <v>20</v>
      </c>
      <c r="I359" s="20"/>
      <c r="J359" s="20"/>
      <c r="K359" s="20"/>
    </row>
    <row r="360" ht="24" customHeight="1" spans="1:11">
      <c r="A360" s="27"/>
      <c r="B360" s="8"/>
      <c r="C360" s="8"/>
      <c r="D360" s="28" t="s">
        <v>740</v>
      </c>
      <c r="E360" s="12" t="s">
        <v>741</v>
      </c>
      <c r="F360" s="148" t="s">
        <v>742</v>
      </c>
      <c r="G360" s="20">
        <v>10</v>
      </c>
      <c r="H360" s="20">
        <v>10</v>
      </c>
      <c r="I360" s="20"/>
      <c r="J360" s="20"/>
      <c r="K360" s="20"/>
    </row>
    <row r="361" ht="24" customHeight="1" spans="1:11">
      <c r="A361" s="27"/>
      <c r="B361" s="26" t="s">
        <v>766</v>
      </c>
      <c r="C361" s="26" t="s">
        <v>553</v>
      </c>
      <c r="D361" s="32" t="s">
        <v>554</v>
      </c>
      <c r="E361" s="12" t="s">
        <v>555</v>
      </c>
      <c r="F361" s="30">
        <v>0.95</v>
      </c>
      <c r="G361" s="20">
        <v>5</v>
      </c>
      <c r="H361" s="20">
        <v>5</v>
      </c>
      <c r="I361" s="20"/>
      <c r="J361" s="20"/>
      <c r="K361" s="20"/>
    </row>
    <row r="362" ht="24" customHeight="1" spans="1:11">
      <c r="A362" s="33"/>
      <c r="B362" s="33"/>
      <c r="C362" s="33"/>
      <c r="D362" s="24" t="s">
        <v>556</v>
      </c>
      <c r="E362" s="12" t="s">
        <v>555</v>
      </c>
      <c r="F362" s="30">
        <v>0.95</v>
      </c>
      <c r="G362" s="20">
        <v>5</v>
      </c>
      <c r="H362" s="20">
        <v>5</v>
      </c>
      <c r="I362" s="20"/>
      <c r="J362" s="20"/>
      <c r="K362" s="20"/>
    </row>
    <row r="363" ht="25" customHeight="1" spans="1:11">
      <c r="A363" s="7" t="s">
        <v>557</v>
      </c>
      <c r="B363" s="8"/>
      <c r="C363" s="8"/>
      <c r="D363" s="8"/>
      <c r="E363" s="8"/>
      <c r="F363" s="8"/>
      <c r="G363" s="20">
        <v>90</v>
      </c>
      <c r="H363" s="20"/>
      <c r="I363" s="20"/>
      <c r="J363" s="20"/>
      <c r="K363" s="20"/>
    </row>
    <row r="364" spans="1:11">
      <c r="A364" s="26" t="s">
        <v>558</v>
      </c>
      <c r="B364" s="28" t="s">
        <v>767</v>
      </c>
      <c r="C364" s="35"/>
      <c r="D364" s="35"/>
      <c r="E364" s="35"/>
      <c r="F364" s="35"/>
      <c r="G364" s="35"/>
      <c r="H364" s="35"/>
      <c r="I364" s="35"/>
      <c r="J364" s="35"/>
      <c r="K364" s="35"/>
    </row>
    <row r="365" spans="1:11">
      <c r="A365" s="33"/>
      <c r="B365" s="35"/>
      <c r="C365" s="35"/>
      <c r="D365" s="35"/>
      <c r="E365" s="35"/>
      <c r="F365" s="35"/>
      <c r="G365" s="35"/>
      <c r="H365" s="35"/>
      <c r="I365" s="35"/>
      <c r="J365" s="35"/>
      <c r="K365" s="35"/>
    </row>
    <row r="366" ht="31" customHeight="1" spans="1:11">
      <c r="A366" s="28" t="s">
        <v>560</v>
      </c>
      <c r="B366" s="35"/>
      <c r="C366" s="35"/>
      <c r="D366" s="35"/>
      <c r="E366" s="35"/>
      <c r="F366" s="35"/>
      <c r="G366" s="35"/>
      <c r="H366" s="35"/>
      <c r="I366" s="35"/>
      <c r="J366" s="35"/>
      <c r="K366" s="35"/>
    </row>
    <row r="367" ht="26" customHeight="1" spans="1:11">
      <c r="A367" s="36" t="s">
        <v>561</v>
      </c>
      <c r="B367" s="37"/>
      <c r="C367" s="37"/>
      <c r="D367" s="37"/>
      <c r="E367" s="37"/>
      <c r="F367" s="37"/>
      <c r="G367" s="37"/>
      <c r="H367" s="37"/>
      <c r="I367" s="37"/>
      <c r="J367" s="37"/>
      <c r="K367" s="47"/>
    </row>
    <row r="368" ht="26" customHeight="1" spans="1:11">
      <c r="A368" s="38"/>
      <c r="B368" s="39"/>
      <c r="C368" s="39"/>
      <c r="D368" s="39"/>
      <c r="E368" s="39"/>
      <c r="F368" s="39"/>
      <c r="G368" s="39"/>
      <c r="H368" s="39"/>
      <c r="I368" s="39"/>
      <c r="J368" s="39"/>
      <c r="K368" s="48"/>
    </row>
    <row r="369" ht="26" customHeight="1" spans="1:11">
      <c r="A369" s="38"/>
      <c r="B369" s="39"/>
      <c r="C369" s="39"/>
      <c r="D369" s="39"/>
      <c r="E369" s="39"/>
      <c r="F369" s="39"/>
      <c r="G369" s="39"/>
      <c r="H369" s="39"/>
      <c r="I369" s="39"/>
      <c r="J369" s="39"/>
      <c r="K369" s="48"/>
    </row>
    <row r="370" ht="26" customHeight="1" spans="1:11">
      <c r="A370" s="38"/>
      <c r="B370" s="39"/>
      <c r="C370" s="39"/>
      <c r="D370" s="39"/>
      <c r="E370" s="39"/>
      <c r="F370" s="39"/>
      <c r="G370" s="39"/>
      <c r="H370" s="39"/>
      <c r="I370" s="39"/>
      <c r="J370" s="39"/>
      <c r="K370" s="48"/>
    </row>
    <row r="371" ht="26" customHeight="1" spans="1:11">
      <c r="A371" s="38"/>
      <c r="B371" s="39"/>
      <c r="C371" s="39"/>
      <c r="D371" s="39"/>
      <c r="E371" s="39"/>
      <c r="F371" s="39"/>
      <c r="G371" s="39"/>
      <c r="H371" s="39"/>
      <c r="I371" s="39"/>
      <c r="J371" s="39"/>
      <c r="K371" s="48"/>
    </row>
    <row r="372" ht="14" customHeight="1" spans="1:11">
      <c r="A372" s="40"/>
      <c r="B372" s="41"/>
      <c r="C372" s="41"/>
      <c r="D372" s="41"/>
      <c r="E372" s="41"/>
      <c r="F372" s="41"/>
      <c r="G372" s="41"/>
      <c r="H372" s="41"/>
      <c r="I372" s="41"/>
      <c r="J372" s="41"/>
      <c r="K372" s="49"/>
    </row>
    <row r="374" spans="1:1">
      <c r="A374" s="3" t="s">
        <v>498</v>
      </c>
    </row>
    <row r="375" ht="22.2" spans="1:11">
      <c r="A375" s="4" t="s">
        <v>499</v>
      </c>
      <c r="B375" s="4"/>
      <c r="C375" s="4"/>
      <c r="D375" s="4"/>
      <c r="E375" s="4"/>
      <c r="F375" s="4"/>
      <c r="G375" s="4"/>
      <c r="H375" s="4"/>
      <c r="I375" s="4"/>
      <c r="J375" s="4"/>
      <c r="K375" s="4"/>
    </row>
    <row r="376" ht="18" customHeight="1" spans="1:11">
      <c r="A376" s="5" t="s">
        <v>500</v>
      </c>
      <c r="B376" s="5"/>
      <c r="C376" s="5"/>
      <c r="D376" s="5"/>
      <c r="E376" s="5"/>
      <c r="F376" s="5"/>
      <c r="G376" s="5"/>
      <c r="H376" s="5"/>
      <c r="I376" s="5"/>
      <c r="J376" s="5"/>
      <c r="K376" s="5"/>
    </row>
    <row r="377" ht="18" customHeight="1" spans="1:11">
      <c r="A377" s="6" t="s">
        <v>501</v>
      </c>
      <c r="B377" s="6"/>
      <c r="C377" s="6"/>
      <c r="D377" s="6"/>
      <c r="E377" s="6"/>
      <c r="F377" s="6"/>
      <c r="G377" s="6"/>
      <c r="H377" s="6"/>
      <c r="I377" s="6"/>
      <c r="J377" s="6"/>
      <c r="K377" s="6"/>
    </row>
    <row r="378" ht="24" customHeight="1" spans="1:11">
      <c r="A378" s="7" t="s">
        <v>502</v>
      </c>
      <c r="B378" s="8"/>
      <c r="C378" s="8"/>
      <c r="D378" s="7" t="s">
        <v>768</v>
      </c>
      <c r="E378" s="9"/>
      <c r="F378" s="9"/>
      <c r="G378" s="9"/>
      <c r="H378" s="9"/>
      <c r="I378" s="9"/>
      <c r="J378" s="9"/>
      <c r="K378" s="9"/>
    </row>
    <row r="379" ht="24" customHeight="1" spans="1:11">
      <c r="A379" s="7" t="s">
        <v>504</v>
      </c>
      <c r="B379" s="8"/>
      <c r="C379" s="8"/>
      <c r="D379" s="10" t="s">
        <v>505</v>
      </c>
      <c r="E379" s="11"/>
      <c r="F379" s="7" t="s">
        <v>506</v>
      </c>
      <c r="G379" s="12" t="s">
        <v>507</v>
      </c>
      <c r="H379" s="9"/>
      <c r="I379" s="9"/>
      <c r="J379" s="9"/>
      <c r="K379" s="9"/>
    </row>
    <row r="380" ht="24" customHeight="1" spans="1:11">
      <c r="A380" s="13" t="s">
        <v>508</v>
      </c>
      <c r="B380" s="14"/>
      <c r="C380" s="15"/>
      <c r="D380" s="7" t="s">
        <v>509</v>
      </c>
      <c r="E380" s="7" t="s">
        <v>510</v>
      </c>
      <c r="F380" s="7" t="s">
        <v>511</v>
      </c>
      <c r="G380" s="7" t="s">
        <v>512</v>
      </c>
      <c r="H380" s="8"/>
      <c r="I380" s="7" t="s">
        <v>513</v>
      </c>
      <c r="J380" s="7" t="s">
        <v>514</v>
      </c>
      <c r="K380" s="7" t="s">
        <v>515</v>
      </c>
    </row>
    <row r="381" ht="24" customHeight="1" spans="1:11">
      <c r="A381" s="16"/>
      <c r="B381" s="17"/>
      <c r="C381" s="18"/>
      <c r="D381" s="7" t="s">
        <v>516</v>
      </c>
      <c r="E381" s="20">
        <v>16</v>
      </c>
      <c r="F381" s="20">
        <v>16</v>
      </c>
      <c r="G381" s="71">
        <v>16</v>
      </c>
      <c r="H381" s="71"/>
      <c r="I381" s="20">
        <v>10</v>
      </c>
      <c r="J381" s="46">
        <v>1</v>
      </c>
      <c r="K381" s="20">
        <v>10</v>
      </c>
    </row>
    <row r="382" ht="24" customHeight="1" spans="1:11">
      <c r="A382" s="16"/>
      <c r="B382" s="17"/>
      <c r="C382" s="18"/>
      <c r="D382" s="7" t="s">
        <v>517</v>
      </c>
      <c r="E382" s="20">
        <v>0</v>
      </c>
      <c r="F382" s="20">
        <v>0</v>
      </c>
      <c r="G382" s="20">
        <v>0</v>
      </c>
      <c r="H382" s="20"/>
      <c r="I382" s="9" t="s">
        <v>450</v>
      </c>
      <c r="J382" s="9" t="s">
        <v>450</v>
      </c>
      <c r="K382" s="9" t="s">
        <v>450</v>
      </c>
    </row>
    <row r="383" ht="24" customHeight="1" spans="1:11">
      <c r="A383" s="16"/>
      <c r="B383" s="17"/>
      <c r="C383" s="18"/>
      <c r="D383" s="19" t="s">
        <v>518</v>
      </c>
      <c r="E383" s="20">
        <v>0</v>
      </c>
      <c r="F383" s="20">
        <v>0</v>
      </c>
      <c r="G383" s="20">
        <v>0</v>
      </c>
      <c r="H383" s="20"/>
      <c r="I383" s="9" t="s">
        <v>450</v>
      </c>
      <c r="J383" s="9" t="s">
        <v>450</v>
      </c>
      <c r="K383" s="9" t="s">
        <v>450</v>
      </c>
    </row>
    <row r="384" ht="24" customHeight="1" spans="1:11">
      <c r="A384" s="16"/>
      <c r="B384" s="17"/>
      <c r="C384" s="18"/>
      <c r="D384" s="19" t="s">
        <v>519</v>
      </c>
      <c r="E384" s="20">
        <v>0</v>
      </c>
      <c r="F384" s="20">
        <v>0</v>
      </c>
      <c r="G384" s="20">
        <v>0</v>
      </c>
      <c r="H384" s="20"/>
      <c r="I384" s="9" t="s">
        <v>450</v>
      </c>
      <c r="J384" s="9" t="s">
        <v>450</v>
      </c>
      <c r="K384" s="9" t="s">
        <v>450</v>
      </c>
    </row>
    <row r="385" ht="24" customHeight="1" spans="1:11">
      <c r="A385" s="21"/>
      <c r="B385" s="22"/>
      <c r="C385" s="23"/>
      <c r="D385" s="7" t="s">
        <v>520</v>
      </c>
      <c r="E385" s="20">
        <v>16</v>
      </c>
      <c r="F385" s="20">
        <v>16</v>
      </c>
      <c r="G385" s="20">
        <v>16</v>
      </c>
      <c r="H385" s="20"/>
      <c r="I385" s="9" t="s">
        <v>450</v>
      </c>
      <c r="J385" s="9" t="s">
        <v>450</v>
      </c>
      <c r="K385" s="9" t="s">
        <v>450</v>
      </c>
    </row>
    <row r="386" ht="24" customHeight="1" spans="1:11">
      <c r="A386" s="7" t="s">
        <v>521</v>
      </c>
      <c r="B386" s="7" t="s">
        <v>522</v>
      </c>
      <c r="C386" s="8"/>
      <c r="D386" s="8"/>
      <c r="E386" s="8"/>
      <c r="F386" s="7" t="s">
        <v>523</v>
      </c>
      <c r="G386" s="8"/>
      <c r="H386" s="8"/>
      <c r="I386" s="8"/>
      <c r="J386" s="8"/>
      <c r="K386" s="8"/>
    </row>
    <row r="387" ht="33" customHeight="1" spans="1:11">
      <c r="A387" s="8"/>
      <c r="B387" s="24" t="s">
        <v>769</v>
      </c>
      <c r="C387" s="25"/>
      <c r="D387" s="25"/>
      <c r="E387" s="25"/>
      <c r="F387" s="24" t="s">
        <v>770</v>
      </c>
      <c r="G387" s="25"/>
      <c r="H387" s="25"/>
      <c r="I387" s="25"/>
      <c r="J387" s="25"/>
      <c r="K387" s="25"/>
    </row>
    <row r="388" ht="24" customHeight="1" spans="1:11">
      <c r="A388" s="26" t="s">
        <v>526</v>
      </c>
      <c r="B388" s="7" t="s">
        <v>527</v>
      </c>
      <c r="C388" s="7" t="s">
        <v>528</v>
      </c>
      <c r="D388" s="7" t="s">
        <v>529</v>
      </c>
      <c r="E388" s="7" t="s">
        <v>530</v>
      </c>
      <c r="F388" s="7" t="s">
        <v>531</v>
      </c>
      <c r="G388" s="7" t="s">
        <v>513</v>
      </c>
      <c r="H388" s="7" t="s">
        <v>515</v>
      </c>
      <c r="I388" s="7" t="s">
        <v>532</v>
      </c>
      <c r="J388" s="8"/>
      <c r="K388" s="8"/>
    </row>
    <row r="389" ht="24" customHeight="1" spans="1:11">
      <c r="A389" s="27"/>
      <c r="B389" s="26" t="s">
        <v>533</v>
      </c>
      <c r="C389" s="7" t="s">
        <v>534</v>
      </c>
      <c r="D389" s="28" t="s">
        <v>771</v>
      </c>
      <c r="E389" s="29" t="s">
        <v>772</v>
      </c>
      <c r="F389" s="147" t="s">
        <v>773</v>
      </c>
      <c r="G389" s="20">
        <v>20</v>
      </c>
      <c r="H389" s="20">
        <v>20</v>
      </c>
      <c r="I389" s="20"/>
      <c r="J389" s="20"/>
      <c r="K389" s="20"/>
    </row>
    <row r="390" ht="24" customHeight="1" spans="1:11">
      <c r="A390" s="27"/>
      <c r="B390" s="44"/>
      <c r="C390" s="7" t="s">
        <v>541</v>
      </c>
      <c r="D390" s="28" t="s">
        <v>774</v>
      </c>
      <c r="E390" s="30" t="s">
        <v>566</v>
      </c>
      <c r="F390" s="55" t="s">
        <v>662</v>
      </c>
      <c r="G390" s="20">
        <v>30</v>
      </c>
      <c r="H390" s="20">
        <v>30</v>
      </c>
      <c r="I390" s="20"/>
      <c r="J390" s="20"/>
      <c r="K390" s="20"/>
    </row>
    <row r="391" ht="24" customHeight="1" spans="1:11">
      <c r="A391" s="27"/>
      <c r="B391" s="7" t="s">
        <v>545</v>
      </c>
      <c r="C391" s="7" t="s">
        <v>546</v>
      </c>
      <c r="D391" s="28" t="s">
        <v>738</v>
      </c>
      <c r="E391" s="29" t="s">
        <v>739</v>
      </c>
      <c r="F391" s="56" t="s">
        <v>549</v>
      </c>
      <c r="G391" s="20">
        <v>20</v>
      </c>
      <c r="H391" s="20">
        <v>20</v>
      </c>
      <c r="I391" s="20"/>
      <c r="J391" s="20"/>
      <c r="K391" s="20"/>
    </row>
    <row r="392" ht="24" customHeight="1" spans="1:11">
      <c r="A392" s="27"/>
      <c r="B392" s="8"/>
      <c r="C392" s="7" t="s">
        <v>578</v>
      </c>
      <c r="D392" s="28" t="s">
        <v>775</v>
      </c>
      <c r="E392" s="12" t="s">
        <v>776</v>
      </c>
      <c r="F392" s="12" t="s">
        <v>776</v>
      </c>
      <c r="G392" s="20">
        <v>10</v>
      </c>
      <c r="H392" s="20">
        <v>10</v>
      </c>
      <c r="I392" s="20"/>
      <c r="J392" s="20"/>
      <c r="K392" s="20"/>
    </row>
    <row r="393" ht="24" customHeight="1" spans="1:11">
      <c r="A393" s="27"/>
      <c r="B393" s="26" t="s">
        <v>552</v>
      </c>
      <c r="C393" s="26" t="s">
        <v>553</v>
      </c>
      <c r="D393" s="32" t="s">
        <v>554</v>
      </c>
      <c r="E393" s="12" t="s">
        <v>555</v>
      </c>
      <c r="F393" s="30">
        <v>0.95</v>
      </c>
      <c r="G393" s="20">
        <v>5</v>
      </c>
      <c r="H393" s="20">
        <v>5</v>
      </c>
      <c r="I393" s="20"/>
      <c r="J393" s="20"/>
      <c r="K393" s="20"/>
    </row>
    <row r="394" ht="24" customHeight="1" spans="1:11">
      <c r="A394" s="33"/>
      <c r="B394" s="34"/>
      <c r="C394" s="34"/>
      <c r="D394" s="24" t="s">
        <v>556</v>
      </c>
      <c r="E394" s="12" t="s">
        <v>555</v>
      </c>
      <c r="F394" s="30">
        <v>0.95</v>
      </c>
      <c r="G394" s="20">
        <v>5</v>
      </c>
      <c r="H394" s="20">
        <v>5</v>
      </c>
      <c r="I394" s="20"/>
      <c r="J394" s="20"/>
      <c r="K394" s="20"/>
    </row>
    <row r="395" ht="24" customHeight="1" spans="1:11">
      <c r="A395" s="7" t="s">
        <v>557</v>
      </c>
      <c r="B395" s="8"/>
      <c r="C395" s="8"/>
      <c r="D395" s="8"/>
      <c r="E395" s="8"/>
      <c r="F395" s="8"/>
      <c r="G395" s="20">
        <v>90</v>
      </c>
      <c r="H395" s="20"/>
      <c r="I395" s="20"/>
      <c r="J395" s="20"/>
      <c r="K395" s="20"/>
    </row>
    <row r="396" spans="1:11">
      <c r="A396" s="26" t="s">
        <v>558</v>
      </c>
      <c r="B396" s="28" t="s">
        <v>777</v>
      </c>
      <c r="C396" s="35"/>
      <c r="D396" s="35"/>
      <c r="E396" s="35"/>
      <c r="F396" s="35"/>
      <c r="G396" s="35"/>
      <c r="H396" s="35"/>
      <c r="I396" s="35"/>
      <c r="J396" s="35"/>
      <c r="K396" s="35"/>
    </row>
    <row r="397" spans="1:11">
      <c r="A397" s="33"/>
      <c r="B397" s="35"/>
      <c r="C397" s="35"/>
      <c r="D397" s="35"/>
      <c r="E397" s="35"/>
      <c r="F397" s="35"/>
      <c r="G397" s="35"/>
      <c r="H397" s="35"/>
      <c r="I397" s="35"/>
      <c r="J397" s="35"/>
      <c r="K397" s="35"/>
    </row>
    <row r="398" ht="27" customHeight="1" spans="1:11">
      <c r="A398" s="28" t="s">
        <v>560</v>
      </c>
      <c r="B398" s="35"/>
      <c r="C398" s="35"/>
      <c r="D398" s="35"/>
      <c r="E398" s="35"/>
      <c r="F398" s="35"/>
      <c r="G398" s="35"/>
      <c r="H398" s="35"/>
      <c r="I398" s="35"/>
      <c r="J398" s="35"/>
      <c r="K398" s="35"/>
    </row>
    <row r="399" ht="26" customHeight="1" spans="1:11">
      <c r="A399" s="36" t="s">
        <v>561</v>
      </c>
      <c r="B399" s="37"/>
      <c r="C399" s="37"/>
      <c r="D399" s="37"/>
      <c r="E399" s="37"/>
      <c r="F399" s="37"/>
      <c r="G399" s="37"/>
      <c r="H399" s="37"/>
      <c r="I399" s="37"/>
      <c r="J399" s="37"/>
      <c r="K399" s="47"/>
    </row>
    <row r="400" ht="26" customHeight="1" spans="1:11">
      <c r="A400" s="38"/>
      <c r="B400" s="39"/>
      <c r="C400" s="39"/>
      <c r="D400" s="39"/>
      <c r="E400" s="39"/>
      <c r="F400" s="39"/>
      <c r="G400" s="39"/>
      <c r="H400" s="39"/>
      <c r="I400" s="39"/>
      <c r="J400" s="39"/>
      <c r="K400" s="48"/>
    </row>
    <row r="401" ht="26" customHeight="1" spans="1:11">
      <c r="A401" s="38"/>
      <c r="B401" s="39"/>
      <c r="C401" s="39"/>
      <c r="D401" s="39"/>
      <c r="E401" s="39"/>
      <c r="F401" s="39"/>
      <c r="G401" s="39"/>
      <c r="H401" s="39"/>
      <c r="I401" s="39"/>
      <c r="J401" s="39"/>
      <c r="K401" s="48"/>
    </row>
    <row r="402" ht="26" customHeight="1" spans="1:11">
      <c r="A402" s="38"/>
      <c r="B402" s="39"/>
      <c r="C402" s="39"/>
      <c r="D402" s="39"/>
      <c r="E402" s="39"/>
      <c r="F402" s="39"/>
      <c r="G402" s="39"/>
      <c r="H402" s="39"/>
      <c r="I402" s="39"/>
      <c r="J402" s="39"/>
      <c r="K402" s="48"/>
    </row>
    <row r="403" ht="26" customHeight="1" spans="1:11">
      <c r="A403" s="38"/>
      <c r="B403" s="39"/>
      <c r="C403" s="39"/>
      <c r="D403" s="39"/>
      <c r="E403" s="39"/>
      <c r="F403" s="39"/>
      <c r="G403" s="39"/>
      <c r="H403" s="39"/>
      <c r="I403" s="39"/>
      <c r="J403" s="39"/>
      <c r="K403" s="48"/>
    </row>
    <row r="404" ht="11" customHeight="1" spans="1:11">
      <c r="A404" s="40"/>
      <c r="B404" s="41"/>
      <c r="C404" s="41"/>
      <c r="D404" s="41"/>
      <c r="E404" s="41"/>
      <c r="F404" s="41"/>
      <c r="G404" s="41"/>
      <c r="H404" s="41"/>
      <c r="I404" s="41"/>
      <c r="J404" s="41"/>
      <c r="K404" s="49"/>
    </row>
    <row r="406" spans="1:1">
      <c r="A406" s="3" t="s">
        <v>498</v>
      </c>
    </row>
    <row r="407" ht="22.2" spans="1:11">
      <c r="A407" s="4" t="s">
        <v>499</v>
      </c>
      <c r="B407" s="4"/>
      <c r="C407" s="4"/>
      <c r="D407" s="4"/>
      <c r="E407" s="4"/>
      <c r="F407" s="4"/>
      <c r="G407" s="4"/>
      <c r="H407" s="4"/>
      <c r="I407" s="4"/>
      <c r="J407" s="4"/>
      <c r="K407" s="4"/>
    </row>
    <row r="408" ht="19" customHeight="1" spans="1:11">
      <c r="A408" s="5" t="s">
        <v>500</v>
      </c>
      <c r="B408" s="5"/>
      <c r="C408" s="5"/>
      <c r="D408" s="5"/>
      <c r="E408" s="5"/>
      <c r="F408" s="5"/>
      <c r="G408" s="5"/>
      <c r="H408" s="5"/>
      <c r="I408" s="5"/>
      <c r="J408" s="5"/>
      <c r="K408" s="5"/>
    </row>
    <row r="409" ht="19" customHeight="1" spans="1:11">
      <c r="A409" s="6" t="s">
        <v>501</v>
      </c>
      <c r="B409" s="6"/>
      <c r="C409" s="6"/>
      <c r="D409" s="6"/>
      <c r="E409" s="6"/>
      <c r="F409" s="6"/>
      <c r="G409" s="6"/>
      <c r="H409" s="6"/>
      <c r="I409" s="6"/>
      <c r="J409" s="6"/>
      <c r="K409" s="6"/>
    </row>
    <row r="410" ht="24" customHeight="1" spans="1:11">
      <c r="A410" s="7" t="s">
        <v>502</v>
      </c>
      <c r="B410" s="8"/>
      <c r="C410" s="8"/>
      <c r="D410" s="7" t="s">
        <v>778</v>
      </c>
      <c r="E410" s="9"/>
      <c r="F410" s="9"/>
      <c r="G410" s="9"/>
      <c r="H410" s="9"/>
      <c r="I410" s="9"/>
      <c r="J410" s="9"/>
      <c r="K410" s="9"/>
    </row>
    <row r="411" ht="24" customHeight="1" spans="1:11">
      <c r="A411" s="7" t="s">
        <v>504</v>
      </c>
      <c r="B411" s="8"/>
      <c r="C411" s="8"/>
      <c r="D411" s="10" t="s">
        <v>505</v>
      </c>
      <c r="E411" s="11"/>
      <c r="F411" s="7" t="s">
        <v>506</v>
      </c>
      <c r="G411" s="12" t="s">
        <v>507</v>
      </c>
      <c r="H411" s="9"/>
      <c r="I411" s="9"/>
      <c r="J411" s="9"/>
      <c r="K411" s="9"/>
    </row>
    <row r="412" ht="24" customHeight="1" spans="1:11">
      <c r="A412" s="13" t="s">
        <v>508</v>
      </c>
      <c r="B412" s="14"/>
      <c r="C412" s="15"/>
      <c r="D412" s="7" t="s">
        <v>509</v>
      </c>
      <c r="E412" s="7" t="s">
        <v>510</v>
      </c>
      <c r="F412" s="7" t="s">
        <v>511</v>
      </c>
      <c r="G412" s="7" t="s">
        <v>512</v>
      </c>
      <c r="H412" s="8"/>
      <c r="I412" s="7" t="s">
        <v>513</v>
      </c>
      <c r="J412" s="7" t="s">
        <v>514</v>
      </c>
      <c r="K412" s="7" t="s">
        <v>515</v>
      </c>
    </row>
    <row r="413" ht="24" customHeight="1" spans="1:11">
      <c r="A413" s="16"/>
      <c r="B413" s="17"/>
      <c r="C413" s="18"/>
      <c r="D413" s="7" t="s">
        <v>516</v>
      </c>
      <c r="E413" s="20">
        <v>5</v>
      </c>
      <c r="F413" s="82">
        <v>5</v>
      </c>
      <c r="G413" s="71">
        <v>5</v>
      </c>
      <c r="H413" s="71"/>
      <c r="I413" s="20">
        <v>10</v>
      </c>
      <c r="J413" s="46">
        <v>1</v>
      </c>
      <c r="K413" s="20">
        <v>10</v>
      </c>
    </row>
    <row r="414" ht="24" customHeight="1" spans="1:11">
      <c r="A414" s="16"/>
      <c r="B414" s="17"/>
      <c r="C414" s="18"/>
      <c r="D414" s="7" t="s">
        <v>517</v>
      </c>
      <c r="E414" s="20">
        <v>0</v>
      </c>
      <c r="F414" s="20">
        <v>0</v>
      </c>
      <c r="G414" s="20">
        <v>0</v>
      </c>
      <c r="H414" s="20"/>
      <c r="I414" s="9" t="s">
        <v>450</v>
      </c>
      <c r="J414" s="9" t="s">
        <v>450</v>
      </c>
      <c r="K414" s="9" t="s">
        <v>450</v>
      </c>
    </row>
    <row r="415" ht="24" customHeight="1" spans="1:11">
      <c r="A415" s="16"/>
      <c r="B415" s="17"/>
      <c r="C415" s="18"/>
      <c r="D415" s="19" t="s">
        <v>518</v>
      </c>
      <c r="E415" s="20">
        <v>0</v>
      </c>
      <c r="F415" s="20">
        <v>0</v>
      </c>
      <c r="G415" s="20">
        <v>0</v>
      </c>
      <c r="H415" s="20"/>
      <c r="I415" s="9" t="s">
        <v>450</v>
      </c>
      <c r="J415" s="9" t="s">
        <v>450</v>
      </c>
      <c r="K415" s="9" t="s">
        <v>450</v>
      </c>
    </row>
    <row r="416" ht="24" customHeight="1" spans="1:11">
      <c r="A416" s="16"/>
      <c r="B416" s="17"/>
      <c r="C416" s="18"/>
      <c r="D416" s="19" t="s">
        <v>519</v>
      </c>
      <c r="E416" s="20">
        <v>0</v>
      </c>
      <c r="F416" s="20">
        <v>0</v>
      </c>
      <c r="G416" s="20">
        <v>0</v>
      </c>
      <c r="H416" s="20"/>
      <c r="I416" s="9" t="s">
        <v>450</v>
      </c>
      <c r="J416" s="9" t="s">
        <v>450</v>
      </c>
      <c r="K416" s="9" t="s">
        <v>450</v>
      </c>
    </row>
    <row r="417" ht="24" customHeight="1" spans="1:11">
      <c r="A417" s="21"/>
      <c r="B417" s="22"/>
      <c r="C417" s="23"/>
      <c r="D417" s="7" t="s">
        <v>520</v>
      </c>
      <c r="E417" s="20">
        <v>5</v>
      </c>
      <c r="F417" s="20">
        <v>5</v>
      </c>
      <c r="G417" s="20">
        <v>5</v>
      </c>
      <c r="H417" s="20"/>
      <c r="I417" s="9" t="s">
        <v>450</v>
      </c>
      <c r="J417" s="9" t="s">
        <v>450</v>
      </c>
      <c r="K417" s="9" t="s">
        <v>450</v>
      </c>
    </row>
    <row r="418" ht="24" customHeight="1" spans="1:11">
      <c r="A418" s="7" t="s">
        <v>521</v>
      </c>
      <c r="B418" s="7" t="s">
        <v>522</v>
      </c>
      <c r="C418" s="8"/>
      <c r="D418" s="8"/>
      <c r="E418" s="8"/>
      <c r="F418" s="7" t="s">
        <v>523</v>
      </c>
      <c r="G418" s="8"/>
      <c r="H418" s="8"/>
      <c r="I418" s="8"/>
      <c r="J418" s="8"/>
      <c r="K418" s="8"/>
    </row>
    <row r="419" ht="19" customHeight="1" spans="1:11">
      <c r="A419" s="8"/>
      <c r="B419" s="12" t="s">
        <v>779</v>
      </c>
      <c r="C419" s="9"/>
      <c r="D419" s="9"/>
      <c r="E419" s="9"/>
      <c r="F419" s="24" t="s">
        <v>780</v>
      </c>
      <c r="G419" s="25"/>
      <c r="H419" s="25"/>
      <c r="I419" s="25"/>
      <c r="J419" s="25"/>
      <c r="K419" s="25"/>
    </row>
    <row r="420" ht="24" customHeight="1" spans="1:11">
      <c r="A420" s="26" t="s">
        <v>526</v>
      </c>
      <c r="B420" s="7" t="s">
        <v>527</v>
      </c>
      <c r="C420" s="7" t="s">
        <v>528</v>
      </c>
      <c r="D420" s="7" t="s">
        <v>529</v>
      </c>
      <c r="E420" s="7" t="s">
        <v>530</v>
      </c>
      <c r="F420" s="7" t="s">
        <v>531</v>
      </c>
      <c r="G420" s="7" t="s">
        <v>513</v>
      </c>
      <c r="H420" s="7" t="s">
        <v>515</v>
      </c>
      <c r="I420" s="7" t="s">
        <v>532</v>
      </c>
      <c r="J420" s="8"/>
      <c r="K420" s="8"/>
    </row>
    <row r="421" ht="24" customHeight="1" spans="1:11">
      <c r="A421" s="27"/>
      <c r="B421" s="26" t="s">
        <v>533</v>
      </c>
      <c r="C421" s="7" t="s">
        <v>534</v>
      </c>
      <c r="D421" s="28" t="s">
        <v>771</v>
      </c>
      <c r="E421" s="29" t="s">
        <v>772</v>
      </c>
      <c r="F421" s="147" t="s">
        <v>773</v>
      </c>
      <c r="G421" s="20">
        <v>20</v>
      </c>
      <c r="H421" s="20">
        <v>20</v>
      </c>
      <c r="I421" s="20"/>
      <c r="J421" s="20"/>
      <c r="K421" s="20"/>
    </row>
    <row r="422" ht="24" customHeight="1" spans="1:11">
      <c r="A422" s="27"/>
      <c r="B422" s="44"/>
      <c r="C422" s="7" t="s">
        <v>541</v>
      </c>
      <c r="D422" s="28" t="s">
        <v>781</v>
      </c>
      <c r="E422" s="29" t="s">
        <v>782</v>
      </c>
      <c r="F422" s="83" t="s">
        <v>783</v>
      </c>
      <c r="G422" s="20">
        <v>30</v>
      </c>
      <c r="H422" s="20">
        <v>30</v>
      </c>
      <c r="I422" s="20"/>
      <c r="J422" s="20"/>
      <c r="K422" s="20"/>
    </row>
    <row r="423" ht="24" customHeight="1" spans="1:11">
      <c r="A423" s="27"/>
      <c r="B423" s="7" t="s">
        <v>545</v>
      </c>
      <c r="C423" s="7" t="s">
        <v>546</v>
      </c>
      <c r="D423" s="28" t="s">
        <v>738</v>
      </c>
      <c r="E423" s="29" t="s">
        <v>739</v>
      </c>
      <c r="F423" s="45" t="s">
        <v>549</v>
      </c>
      <c r="G423" s="20">
        <v>20</v>
      </c>
      <c r="H423" s="20">
        <v>20</v>
      </c>
      <c r="I423" s="20"/>
      <c r="J423" s="20"/>
      <c r="K423" s="20"/>
    </row>
    <row r="424" ht="24" customHeight="1" spans="1:11">
      <c r="A424" s="27"/>
      <c r="B424" s="8"/>
      <c r="C424" s="8"/>
      <c r="D424" s="28" t="s">
        <v>784</v>
      </c>
      <c r="E424" s="29" t="s">
        <v>785</v>
      </c>
      <c r="F424" s="45" t="s">
        <v>549</v>
      </c>
      <c r="G424" s="20">
        <v>10</v>
      </c>
      <c r="H424" s="20">
        <v>10</v>
      </c>
      <c r="I424" s="20"/>
      <c r="J424" s="20"/>
      <c r="K424" s="20"/>
    </row>
    <row r="425" ht="24" customHeight="1" spans="1:11">
      <c r="A425" s="27"/>
      <c r="B425" s="26" t="s">
        <v>552</v>
      </c>
      <c r="C425" s="26" t="s">
        <v>553</v>
      </c>
      <c r="D425" s="32" t="s">
        <v>554</v>
      </c>
      <c r="E425" s="12" t="s">
        <v>555</v>
      </c>
      <c r="F425" s="30">
        <v>0.95</v>
      </c>
      <c r="G425" s="20">
        <v>5</v>
      </c>
      <c r="H425" s="20">
        <v>5</v>
      </c>
      <c r="I425" s="20"/>
      <c r="J425" s="20"/>
      <c r="K425" s="20"/>
    </row>
    <row r="426" ht="24" customHeight="1" spans="1:11">
      <c r="A426" s="33"/>
      <c r="B426" s="34"/>
      <c r="C426" s="34"/>
      <c r="D426" s="24" t="s">
        <v>556</v>
      </c>
      <c r="E426" s="12" t="s">
        <v>555</v>
      </c>
      <c r="F426" s="30">
        <v>0.95</v>
      </c>
      <c r="G426" s="20">
        <v>5</v>
      </c>
      <c r="H426" s="20">
        <v>5</v>
      </c>
      <c r="I426" s="20"/>
      <c r="J426" s="20"/>
      <c r="K426" s="20"/>
    </row>
    <row r="427" ht="24" customHeight="1" spans="1:11">
      <c r="A427" s="7" t="s">
        <v>557</v>
      </c>
      <c r="B427" s="8"/>
      <c r="C427" s="8"/>
      <c r="D427" s="8"/>
      <c r="E427" s="8"/>
      <c r="F427" s="8"/>
      <c r="G427" s="20">
        <v>90</v>
      </c>
      <c r="H427" s="20"/>
      <c r="I427" s="20"/>
      <c r="J427" s="20"/>
      <c r="K427" s="20"/>
    </row>
    <row r="428" spans="1:11">
      <c r="A428" s="26" t="s">
        <v>558</v>
      </c>
      <c r="B428" s="28" t="s">
        <v>777</v>
      </c>
      <c r="C428" s="35"/>
      <c r="D428" s="35"/>
      <c r="E428" s="35"/>
      <c r="F428" s="35"/>
      <c r="G428" s="35"/>
      <c r="H428" s="35"/>
      <c r="I428" s="35"/>
      <c r="J428" s="35"/>
      <c r="K428" s="35"/>
    </row>
    <row r="429" spans="1:11">
      <c r="A429" s="33"/>
      <c r="B429" s="35"/>
      <c r="C429" s="35"/>
      <c r="D429" s="35"/>
      <c r="E429" s="35"/>
      <c r="F429" s="35"/>
      <c r="G429" s="35"/>
      <c r="H429" s="35"/>
      <c r="I429" s="35"/>
      <c r="J429" s="35"/>
      <c r="K429" s="35"/>
    </row>
    <row r="430" ht="27" customHeight="1" spans="1:11">
      <c r="A430" s="28" t="s">
        <v>560</v>
      </c>
      <c r="B430" s="35"/>
      <c r="C430" s="35"/>
      <c r="D430" s="35"/>
      <c r="E430" s="35"/>
      <c r="F430" s="35"/>
      <c r="G430" s="35"/>
      <c r="H430" s="35"/>
      <c r="I430" s="35"/>
      <c r="J430" s="35"/>
      <c r="K430" s="35"/>
    </row>
    <row r="431" ht="26" customHeight="1" spans="1:11">
      <c r="A431" s="36" t="s">
        <v>561</v>
      </c>
      <c r="B431" s="37"/>
      <c r="C431" s="37"/>
      <c r="D431" s="37"/>
      <c r="E431" s="37"/>
      <c r="F431" s="37"/>
      <c r="G431" s="37"/>
      <c r="H431" s="37"/>
      <c r="I431" s="37"/>
      <c r="J431" s="37"/>
      <c r="K431" s="47"/>
    </row>
    <row r="432" ht="26" customHeight="1" spans="1:11">
      <c r="A432" s="38"/>
      <c r="B432" s="39"/>
      <c r="C432" s="39"/>
      <c r="D432" s="39"/>
      <c r="E432" s="39"/>
      <c r="F432" s="39"/>
      <c r="G432" s="39"/>
      <c r="H432" s="39"/>
      <c r="I432" s="39"/>
      <c r="J432" s="39"/>
      <c r="K432" s="48"/>
    </row>
    <row r="433" ht="26" customHeight="1" spans="1:11">
      <c r="A433" s="38"/>
      <c r="B433" s="39"/>
      <c r="C433" s="39"/>
      <c r="D433" s="39"/>
      <c r="E433" s="39"/>
      <c r="F433" s="39"/>
      <c r="G433" s="39"/>
      <c r="H433" s="39"/>
      <c r="I433" s="39"/>
      <c r="J433" s="39"/>
      <c r="K433" s="48"/>
    </row>
    <row r="434" ht="26" customHeight="1" spans="1:11">
      <c r="A434" s="38"/>
      <c r="B434" s="39"/>
      <c r="C434" s="39"/>
      <c r="D434" s="39"/>
      <c r="E434" s="39"/>
      <c r="F434" s="39"/>
      <c r="G434" s="39"/>
      <c r="H434" s="39"/>
      <c r="I434" s="39"/>
      <c r="J434" s="39"/>
      <c r="K434" s="48"/>
    </row>
    <row r="435" ht="26" customHeight="1" spans="1:11">
      <c r="A435" s="38"/>
      <c r="B435" s="39"/>
      <c r="C435" s="39"/>
      <c r="D435" s="39"/>
      <c r="E435" s="39"/>
      <c r="F435" s="39"/>
      <c r="G435" s="39"/>
      <c r="H435" s="39"/>
      <c r="I435" s="39"/>
      <c r="J435" s="39"/>
      <c r="K435" s="48"/>
    </row>
    <row r="436" ht="7" customHeight="1" spans="1:11">
      <c r="A436" s="40"/>
      <c r="B436" s="41"/>
      <c r="C436" s="41"/>
      <c r="D436" s="41"/>
      <c r="E436" s="41"/>
      <c r="F436" s="41"/>
      <c r="G436" s="41"/>
      <c r="H436" s="41"/>
      <c r="I436" s="41"/>
      <c r="J436" s="41"/>
      <c r="K436" s="49"/>
    </row>
    <row r="438" spans="1:1">
      <c r="A438" s="3" t="s">
        <v>498</v>
      </c>
    </row>
    <row r="439" ht="22.2" spans="1:11">
      <c r="A439" s="4" t="s">
        <v>499</v>
      </c>
      <c r="B439" s="4"/>
      <c r="C439" s="4"/>
      <c r="D439" s="4"/>
      <c r="E439" s="4"/>
      <c r="F439" s="4"/>
      <c r="G439" s="4"/>
      <c r="H439" s="4"/>
      <c r="I439" s="4"/>
      <c r="J439" s="4"/>
      <c r="K439" s="4"/>
    </row>
    <row r="440" ht="17" customHeight="1" spans="1:11">
      <c r="A440" s="5" t="s">
        <v>500</v>
      </c>
      <c r="B440" s="5"/>
      <c r="C440" s="5"/>
      <c r="D440" s="5"/>
      <c r="E440" s="5"/>
      <c r="F440" s="5"/>
      <c r="G440" s="5"/>
      <c r="H440" s="5"/>
      <c r="I440" s="5"/>
      <c r="J440" s="5"/>
      <c r="K440" s="5"/>
    </row>
    <row r="441" ht="17" customHeight="1" spans="1:11">
      <c r="A441" s="6" t="s">
        <v>501</v>
      </c>
      <c r="B441" s="6"/>
      <c r="C441" s="6"/>
      <c r="D441" s="6"/>
      <c r="E441" s="6"/>
      <c r="F441" s="6"/>
      <c r="G441" s="6"/>
      <c r="H441" s="6"/>
      <c r="I441" s="6"/>
      <c r="J441" s="6"/>
      <c r="K441" s="6"/>
    </row>
    <row r="442" ht="24" customHeight="1" spans="1:11">
      <c r="A442" s="7" t="s">
        <v>502</v>
      </c>
      <c r="B442" s="8"/>
      <c r="C442" s="8"/>
      <c r="D442" s="7" t="s">
        <v>786</v>
      </c>
      <c r="E442" s="9"/>
      <c r="F442" s="9"/>
      <c r="G442" s="9"/>
      <c r="H442" s="9"/>
      <c r="I442" s="9"/>
      <c r="J442" s="9"/>
      <c r="K442" s="9"/>
    </row>
    <row r="443" ht="24" customHeight="1" spans="1:11">
      <c r="A443" s="7" t="s">
        <v>504</v>
      </c>
      <c r="B443" s="8"/>
      <c r="C443" s="8"/>
      <c r="D443" s="7" t="s">
        <v>505</v>
      </c>
      <c r="E443" s="8"/>
      <c r="F443" s="10" t="s">
        <v>506</v>
      </c>
      <c r="G443" s="12" t="s">
        <v>507</v>
      </c>
      <c r="H443" s="9"/>
      <c r="I443" s="9"/>
      <c r="J443" s="9"/>
      <c r="K443" s="9"/>
    </row>
    <row r="444" ht="24" customHeight="1" spans="1:11">
      <c r="A444" s="13" t="s">
        <v>508</v>
      </c>
      <c r="B444" s="14"/>
      <c r="C444" s="15"/>
      <c r="D444" s="7" t="s">
        <v>509</v>
      </c>
      <c r="E444" s="7" t="s">
        <v>510</v>
      </c>
      <c r="F444" s="7" t="s">
        <v>511</v>
      </c>
      <c r="G444" s="7" t="s">
        <v>512</v>
      </c>
      <c r="H444" s="8"/>
      <c r="I444" s="7" t="s">
        <v>513</v>
      </c>
      <c r="J444" s="7" t="s">
        <v>514</v>
      </c>
      <c r="K444" s="7" t="s">
        <v>515</v>
      </c>
    </row>
    <row r="445" ht="24" customHeight="1" spans="1:11">
      <c r="A445" s="16"/>
      <c r="B445" s="17"/>
      <c r="C445" s="18"/>
      <c r="D445" s="7" t="s">
        <v>516</v>
      </c>
      <c r="E445" s="20">
        <v>0</v>
      </c>
      <c r="F445" s="20">
        <v>5</v>
      </c>
      <c r="G445" s="79">
        <v>5</v>
      </c>
      <c r="H445" s="81"/>
      <c r="I445" s="20">
        <v>10</v>
      </c>
      <c r="J445" s="46">
        <v>1</v>
      </c>
      <c r="K445" s="20">
        <v>10</v>
      </c>
    </row>
    <row r="446" ht="24" customHeight="1" spans="1:11">
      <c r="A446" s="16"/>
      <c r="B446" s="17"/>
      <c r="C446" s="18"/>
      <c r="D446" s="7" t="s">
        <v>517</v>
      </c>
      <c r="E446" s="20">
        <v>0</v>
      </c>
      <c r="F446" s="20">
        <v>0</v>
      </c>
      <c r="G446" s="20">
        <v>0</v>
      </c>
      <c r="H446" s="20"/>
      <c r="I446" s="9" t="s">
        <v>450</v>
      </c>
      <c r="J446" s="9" t="s">
        <v>450</v>
      </c>
      <c r="K446" s="9" t="s">
        <v>450</v>
      </c>
    </row>
    <row r="447" ht="24" customHeight="1" spans="1:11">
      <c r="A447" s="16"/>
      <c r="B447" s="17"/>
      <c r="C447" s="18"/>
      <c r="D447" s="19" t="s">
        <v>518</v>
      </c>
      <c r="E447" s="20">
        <v>0</v>
      </c>
      <c r="F447" s="20">
        <v>0</v>
      </c>
      <c r="G447" s="20">
        <v>0</v>
      </c>
      <c r="H447" s="20"/>
      <c r="I447" s="9" t="s">
        <v>450</v>
      </c>
      <c r="J447" s="9" t="s">
        <v>450</v>
      </c>
      <c r="K447" s="9" t="s">
        <v>450</v>
      </c>
    </row>
    <row r="448" ht="24" customHeight="1" spans="1:11">
      <c r="A448" s="16"/>
      <c r="B448" s="17"/>
      <c r="C448" s="18"/>
      <c r="D448" s="19" t="s">
        <v>519</v>
      </c>
      <c r="E448" s="20">
        <v>0</v>
      </c>
      <c r="F448" s="20">
        <v>0</v>
      </c>
      <c r="G448" s="20">
        <v>0</v>
      </c>
      <c r="H448" s="20"/>
      <c r="I448" s="9" t="s">
        <v>450</v>
      </c>
      <c r="J448" s="9" t="s">
        <v>450</v>
      </c>
      <c r="K448" s="9" t="s">
        <v>450</v>
      </c>
    </row>
    <row r="449" ht="24" customHeight="1" spans="1:11">
      <c r="A449" s="21"/>
      <c r="B449" s="22"/>
      <c r="C449" s="23"/>
      <c r="D449" s="7" t="s">
        <v>520</v>
      </c>
      <c r="E449" s="20">
        <v>0</v>
      </c>
      <c r="F449" s="20">
        <v>5</v>
      </c>
      <c r="G449" s="20">
        <v>5</v>
      </c>
      <c r="H449" s="20"/>
      <c r="I449" s="9" t="s">
        <v>450</v>
      </c>
      <c r="J449" s="9" t="s">
        <v>450</v>
      </c>
      <c r="K449" s="9" t="s">
        <v>450</v>
      </c>
    </row>
    <row r="450" ht="24" customHeight="1" spans="1:11">
      <c r="A450" s="7" t="s">
        <v>521</v>
      </c>
      <c r="B450" s="7" t="s">
        <v>522</v>
      </c>
      <c r="C450" s="8"/>
      <c r="D450" s="8"/>
      <c r="E450" s="8"/>
      <c r="F450" s="7" t="s">
        <v>523</v>
      </c>
      <c r="G450" s="8"/>
      <c r="H450" s="8"/>
      <c r="I450" s="8"/>
      <c r="J450" s="8"/>
      <c r="K450" s="8"/>
    </row>
    <row r="451" ht="33" customHeight="1" spans="1:11">
      <c r="A451" s="8"/>
      <c r="B451" s="24" t="s">
        <v>787</v>
      </c>
      <c r="C451" s="25"/>
      <c r="D451" s="25"/>
      <c r="E451" s="25"/>
      <c r="F451" s="24" t="s">
        <v>788</v>
      </c>
      <c r="G451" s="25"/>
      <c r="H451" s="25"/>
      <c r="I451" s="25"/>
      <c r="J451" s="25"/>
      <c r="K451" s="25"/>
    </row>
    <row r="452" ht="24" customHeight="1" spans="1:11">
      <c r="A452" s="26" t="s">
        <v>526</v>
      </c>
      <c r="B452" s="7" t="s">
        <v>527</v>
      </c>
      <c r="C452" s="7" t="s">
        <v>528</v>
      </c>
      <c r="D452" s="7" t="s">
        <v>529</v>
      </c>
      <c r="E452" s="7" t="s">
        <v>530</v>
      </c>
      <c r="F452" s="7" t="s">
        <v>531</v>
      </c>
      <c r="G452" s="7" t="s">
        <v>513</v>
      </c>
      <c r="H452" s="7" t="s">
        <v>515</v>
      </c>
      <c r="I452" s="7" t="s">
        <v>532</v>
      </c>
      <c r="J452" s="8"/>
      <c r="K452" s="8"/>
    </row>
    <row r="453" ht="24" customHeight="1" spans="1:11">
      <c r="A453" s="27"/>
      <c r="B453" s="26" t="s">
        <v>533</v>
      </c>
      <c r="C453" s="26" t="s">
        <v>534</v>
      </c>
      <c r="D453" s="28" t="s">
        <v>789</v>
      </c>
      <c r="E453" s="29" t="s">
        <v>588</v>
      </c>
      <c r="F453" s="147" t="s">
        <v>589</v>
      </c>
      <c r="G453" s="20">
        <v>10</v>
      </c>
      <c r="H453" s="20">
        <v>10</v>
      </c>
      <c r="I453" s="20"/>
      <c r="J453" s="20"/>
      <c r="K453" s="20"/>
    </row>
    <row r="454" ht="24" customHeight="1" spans="1:11">
      <c r="A454" s="27"/>
      <c r="B454" s="27"/>
      <c r="C454" s="33"/>
      <c r="D454" s="28" t="s">
        <v>735</v>
      </c>
      <c r="E454" s="29" t="s">
        <v>634</v>
      </c>
      <c r="F454" s="147" t="s">
        <v>635</v>
      </c>
      <c r="G454" s="20">
        <v>10</v>
      </c>
      <c r="H454" s="20">
        <v>10</v>
      </c>
      <c r="I454" s="79"/>
      <c r="J454" s="80"/>
      <c r="K454" s="81"/>
    </row>
    <row r="455" ht="24" customHeight="1" spans="1:11">
      <c r="A455" s="27"/>
      <c r="B455" s="44"/>
      <c r="C455" s="7" t="s">
        <v>541</v>
      </c>
      <c r="D455" s="28" t="s">
        <v>790</v>
      </c>
      <c r="E455" s="30" t="s">
        <v>566</v>
      </c>
      <c r="F455" s="55" t="s">
        <v>662</v>
      </c>
      <c r="G455" s="20">
        <v>30</v>
      </c>
      <c r="H455" s="20">
        <v>30</v>
      </c>
      <c r="I455" s="20"/>
      <c r="J455" s="20"/>
      <c r="K455" s="20"/>
    </row>
    <row r="456" ht="24" customHeight="1" spans="1:11">
      <c r="A456" s="27"/>
      <c r="B456" s="7" t="s">
        <v>545</v>
      </c>
      <c r="C456" s="7" t="s">
        <v>546</v>
      </c>
      <c r="D456" s="28" t="s">
        <v>738</v>
      </c>
      <c r="E456" s="29" t="s">
        <v>739</v>
      </c>
      <c r="F456" s="56" t="s">
        <v>549</v>
      </c>
      <c r="G456" s="20">
        <v>15</v>
      </c>
      <c r="H456" s="20">
        <v>15</v>
      </c>
      <c r="I456" s="20"/>
      <c r="J456" s="20"/>
      <c r="K456" s="20"/>
    </row>
    <row r="457" ht="24" customHeight="1" spans="1:11">
      <c r="A457" s="27"/>
      <c r="B457" s="8"/>
      <c r="C457" s="8"/>
      <c r="D457" s="28" t="s">
        <v>791</v>
      </c>
      <c r="E457" s="45" t="s">
        <v>555</v>
      </c>
      <c r="F457" s="29" t="s">
        <v>731</v>
      </c>
      <c r="G457" s="20">
        <v>15</v>
      </c>
      <c r="H457" s="20">
        <v>15</v>
      </c>
      <c r="I457" s="20"/>
      <c r="J457" s="20"/>
      <c r="K457" s="20"/>
    </row>
    <row r="458" ht="24" customHeight="1" spans="1:11">
      <c r="A458" s="27"/>
      <c r="B458" s="26" t="s">
        <v>552</v>
      </c>
      <c r="C458" s="26" t="s">
        <v>553</v>
      </c>
      <c r="D458" s="32" t="s">
        <v>554</v>
      </c>
      <c r="E458" s="12" t="s">
        <v>555</v>
      </c>
      <c r="F458" s="30">
        <v>0.95</v>
      </c>
      <c r="G458" s="20">
        <v>5</v>
      </c>
      <c r="H458" s="20">
        <v>5</v>
      </c>
      <c r="I458" s="20"/>
      <c r="J458" s="20"/>
      <c r="K458" s="20"/>
    </row>
    <row r="459" ht="24" customHeight="1" spans="1:11">
      <c r="A459" s="33"/>
      <c r="B459" s="34"/>
      <c r="C459" s="34"/>
      <c r="D459" s="24" t="s">
        <v>556</v>
      </c>
      <c r="E459" s="12" t="s">
        <v>555</v>
      </c>
      <c r="F459" s="30">
        <v>0.95</v>
      </c>
      <c r="G459" s="20">
        <v>5</v>
      </c>
      <c r="H459" s="20">
        <v>5</v>
      </c>
      <c r="I459" s="20"/>
      <c r="J459" s="20"/>
      <c r="K459" s="20"/>
    </row>
    <row r="460" ht="24" customHeight="1" spans="1:11">
      <c r="A460" s="7" t="s">
        <v>557</v>
      </c>
      <c r="B460" s="8"/>
      <c r="C460" s="8"/>
      <c r="D460" s="8"/>
      <c r="E460" s="8"/>
      <c r="F460" s="8"/>
      <c r="G460" s="20">
        <v>90</v>
      </c>
      <c r="H460" s="20"/>
      <c r="I460" s="20"/>
      <c r="J460" s="20"/>
      <c r="K460" s="20"/>
    </row>
    <row r="461" spans="1:11">
      <c r="A461" s="26" t="s">
        <v>558</v>
      </c>
      <c r="B461" s="28" t="s">
        <v>777</v>
      </c>
      <c r="C461" s="35"/>
      <c r="D461" s="35"/>
      <c r="E461" s="35"/>
      <c r="F461" s="35"/>
      <c r="G461" s="35"/>
      <c r="H461" s="35"/>
      <c r="I461" s="35"/>
      <c r="J461" s="35"/>
      <c r="K461" s="35"/>
    </row>
    <row r="462" spans="1:11">
      <c r="A462" s="33"/>
      <c r="B462" s="35"/>
      <c r="C462" s="35"/>
      <c r="D462" s="35"/>
      <c r="E462" s="35"/>
      <c r="F462" s="35"/>
      <c r="G462" s="35"/>
      <c r="H462" s="35"/>
      <c r="I462" s="35"/>
      <c r="J462" s="35"/>
      <c r="K462" s="35"/>
    </row>
    <row r="463" ht="25" customHeight="1" spans="1:11">
      <c r="A463" s="28" t="s">
        <v>560</v>
      </c>
      <c r="B463" s="35"/>
      <c r="C463" s="35"/>
      <c r="D463" s="35"/>
      <c r="E463" s="35"/>
      <c r="F463" s="35"/>
      <c r="G463" s="35"/>
      <c r="H463" s="35"/>
      <c r="I463" s="35"/>
      <c r="J463" s="35"/>
      <c r="K463" s="35"/>
    </row>
    <row r="464" ht="26" customHeight="1" spans="1:11">
      <c r="A464" s="36" t="s">
        <v>561</v>
      </c>
      <c r="B464" s="37"/>
      <c r="C464" s="37"/>
      <c r="D464" s="37"/>
      <c r="E464" s="37"/>
      <c r="F464" s="37"/>
      <c r="G464" s="37"/>
      <c r="H464" s="37"/>
      <c r="I464" s="37"/>
      <c r="J464" s="37"/>
      <c r="K464" s="47"/>
    </row>
    <row r="465" ht="26" customHeight="1" spans="1:11">
      <c r="A465" s="38"/>
      <c r="B465" s="39"/>
      <c r="C465" s="39"/>
      <c r="D465" s="39"/>
      <c r="E465" s="39"/>
      <c r="F465" s="39"/>
      <c r="G465" s="39"/>
      <c r="H465" s="39"/>
      <c r="I465" s="39"/>
      <c r="J465" s="39"/>
      <c r="K465" s="48"/>
    </row>
    <row r="466" ht="26" customHeight="1" spans="1:11">
      <c r="A466" s="38"/>
      <c r="B466" s="39"/>
      <c r="C466" s="39"/>
      <c r="D466" s="39"/>
      <c r="E466" s="39"/>
      <c r="F466" s="39"/>
      <c r="G466" s="39"/>
      <c r="H466" s="39"/>
      <c r="I466" s="39"/>
      <c r="J466" s="39"/>
      <c r="K466" s="48"/>
    </row>
    <row r="467" ht="26" customHeight="1" spans="1:11">
      <c r="A467" s="38"/>
      <c r="B467" s="39"/>
      <c r="C467" s="39"/>
      <c r="D467" s="39"/>
      <c r="E467" s="39"/>
      <c r="F467" s="39"/>
      <c r="G467" s="39"/>
      <c r="H467" s="39"/>
      <c r="I467" s="39"/>
      <c r="J467" s="39"/>
      <c r="K467" s="48"/>
    </row>
    <row r="468" ht="26" customHeight="1" spans="1:11">
      <c r="A468" s="38"/>
      <c r="B468" s="39"/>
      <c r="C468" s="39"/>
      <c r="D468" s="39"/>
      <c r="E468" s="39"/>
      <c r="F468" s="39"/>
      <c r="G468" s="39"/>
      <c r="H468" s="39"/>
      <c r="I468" s="39"/>
      <c r="J468" s="39"/>
      <c r="K468" s="48"/>
    </row>
    <row r="469" ht="12" customHeight="1" spans="1:11">
      <c r="A469" s="40"/>
      <c r="B469" s="41"/>
      <c r="C469" s="41"/>
      <c r="D469" s="41"/>
      <c r="E469" s="41"/>
      <c r="F469" s="41"/>
      <c r="G469" s="41"/>
      <c r="H469" s="41"/>
      <c r="I469" s="41"/>
      <c r="J469" s="41"/>
      <c r="K469" s="49"/>
    </row>
    <row r="471" spans="1:1">
      <c r="A471" s="3" t="s">
        <v>498</v>
      </c>
    </row>
    <row r="472" ht="22.2" spans="1:11">
      <c r="A472" s="4" t="s">
        <v>499</v>
      </c>
      <c r="B472" s="4"/>
      <c r="C472" s="4"/>
      <c r="D472" s="4"/>
      <c r="E472" s="4"/>
      <c r="F472" s="4"/>
      <c r="G472" s="4"/>
      <c r="H472" s="4"/>
      <c r="I472" s="4"/>
      <c r="J472" s="4"/>
      <c r="K472" s="4"/>
    </row>
    <row r="473" ht="17" customHeight="1" spans="1:11">
      <c r="A473" s="5" t="s">
        <v>500</v>
      </c>
      <c r="B473" s="5"/>
      <c r="C473" s="5"/>
      <c r="D473" s="5"/>
      <c r="E473" s="5"/>
      <c r="F473" s="5"/>
      <c r="G473" s="5"/>
      <c r="H473" s="5"/>
      <c r="I473" s="5"/>
      <c r="J473" s="5"/>
      <c r="K473" s="5"/>
    </row>
    <row r="474" ht="17" customHeight="1" spans="1:11">
      <c r="A474" s="6" t="s">
        <v>501</v>
      </c>
      <c r="B474" s="6"/>
      <c r="C474" s="6"/>
      <c r="D474" s="6"/>
      <c r="E474" s="6"/>
      <c r="F474" s="6"/>
      <c r="G474" s="6"/>
      <c r="H474" s="6"/>
      <c r="I474" s="6"/>
      <c r="J474" s="6"/>
      <c r="K474" s="6"/>
    </row>
    <row r="475" ht="24" customHeight="1" spans="1:11">
      <c r="A475" s="7" t="s">
        <v>502</v>
      </c>
      <c r="B475" s="8"/>
      <c r="C475" s="8"/>
      <c r="D475" s="7" t="s">
        <v>792</v>
      </c>
      <c r="E475" s="9"/>
      <c r="F475" s="9"/>
      <c r="G475" s="9"/>
      <c r="H475" s="9"/>
      <c r="I475" s="9"/>
      <c r="J475" s="9"/>
      <c r="K475" s="9"/>
    </row>
    <row r="476" ht="24" customHeight="1" spans="1:11">
      <c r="A476" s="7" t="s">
        <v>504</v>
      </c>
      <c r="B476" s="8"/>
      <c r="C476" s="8"/>
      <c r="D476" s="7" t="s">
        <v>505</v>
      </c>
      <c r="E476" s="11"/>
      <c r="F476" s="7" t="s">
        <v>506</v>
      </c>
      <c r="G476" s="12" t="s">
        <v>507</v>
      </c>
      <c r="H476" s="9"/>
      <c r="I476" s="9"/>
      <c r="J476" s="9"/>
      <c r="K476" s="9"/>
    </row>
    <row r="477" ht="24" customHeight="1" spans="1:11">
      <c r="A477" s="13" t="s">
        <v>508</v>
      </c>
      <c r="B477" s="14"/>
      <c r="C477" s="15"/>
      <c r="D477" s="7" t="s">
        <v>509</v>
      </c>
      <c r="E477" s="7" t="s">
        <v>510</v>
      </c>
      <c r="F477" s="7" t="s">
        <v>511</v>
      </c>
      <c r="G477" s="7" t="s">
        <v>512</v>
      </c>
      <c r="H477" s="8"/>
      <c r="I477" s="7" t="s">
        <v>513</v>
      </c>
      <c r="J477" s="7" t="s">
        <v>514</v>
      </c>
      <c r="K477" s="7" t="s">
        <v>515</v>
      </c>
    </row>
    <row r="478" ht="24" customHeight="1" spans="1:11">
      <c r="A478" s="16"/>
      <c r="B478" s="17"/>
      <c r="C478" s="18"/>
      <c r="D478" s="7" t="s">
        <v>516</v>
      </c>
      <c r="E478" s="20">
        <v>5.4</v>
      </c>
      <c r="F478" s="82">
        <v>10.69</v>
      </c>
      <c r="G478" s="71">
        <v>9.54</v>
      </c>
      <c r="H478" s="71"/>
      <c r="I478" s="20">
        <v>10</v>
      </c>
      <c r="J478" s="46">
        <v>0.8924</v>
      </c>
      <c r="K478" s="9">
        <v>8.93</v>
      </c>
    </row>
    <row r="479" ht="24" customHeight="1" spans="1:11">
      <c r="A479" s="16"/>
      <c r="B479" s="17"/>
      <c r="C479" s="18"/>
      <c r="D479" s="7" t="s">
        <v>517</v>
      </c>
      <c r="E479" s="20">
        <v>0</v>
      </c>
      <c r="F479" s="20">
        <v>0</v>
      </c>
      <c r="G479" s="20">
        <v>0</v>
      </c>
      <c r="H479" s="20"/>
      <c r="I479" s="9" t="s">
        <v>450</v>
      </c>
      <c r="J479" s="9" t="s">
        <v>450</v>
      </c>
      <c r="K479" s="9" t="s">
        <v>450</v>
      </c>
    </row>
    <row r="480" ht="24" customHeight="1" spans="1:11">
      <c r="A480" s="16"/>
      <c r="B480" s="17"/>
      <c r="C480" s="18"/>
      <c r="D480" s="19" t="s">
        <v>518</v>
      </c>
      <c r="E480" s="20">
        <v>0</v>
      </c>
      <c r="F480" s="20">
        <v>0</v>
      </c>
      <c r="G480" s="20">
        <v>0</v>
      </c>
      <c r="H480" s="20"/>
      <c r="I480" s="9" t="s">
        <v>450</v>
      </c>
      <c r="J480" s="9" t="s">
        <v>450</v>
      </c>
      <c r="K480" s="9" t="s">
        <v>450</v>
      </c>
    </row>
    <row r="481" ht="24" customHeight="1" spans="1:11">
      <c r="A481" s="16"/>
      <c r="B481" s="17"/>
      <c r="C481" s="18"/>
      <c r="D481" s="19" t="s">
        <v>519</v>
      </c>
      <c r="E481" s="20">
        <v>0</v>
      </c>
      <c r="F481" s="20">
        <v>0</v>
      </c>
      <c r="G481" s="20">
        <v>0</v>
      </c>
      <c r="H481" s="20"/>
      <c r="I481" s="9" t="s">
        <v>450</v>
      </c>
      <c r="J481" s="9" t="s">
        <v>450</v>
      </c>
      <c r="K481" s="9" t="s">
        <v>450</v>
      </c>
    </row>
    <row r="482" ht="24" customHeight="1" spans="1:11">
      <c r="A482" s="21"/>
      <c r="B482" s="22"/>
      <c r="C482" s="23"/>
      <c r="D482" s="7" t="s">
        <v>520</v>
      </c>
      <c r="E482" s="20">
        <v>5.4</v>
      </c>
      <c r="F482" s="20">
        <v>10.69</v>
      </c>
      <c r="G482" s="20">
        <v>9.54</v>
      </c>
      <c r="H482" s="20"/>
      <c r="I482" s="9" t="s">
        <v>450</v>
      </c>
      <c r="J482" s="9" t="s">
        <v>450</v>
      </c>
      <c r="K482" s="9" t="s">
        <v>450</v>
      </c>
    </row>
    <row r="483" ht="24" customHeight="1" spans="1:11">
      <c r="A483" s="7" t="s">
        <v>521</v>
      </c>
      <c r="B483" s="7" t="s">
        <v>522</v>
      </c>
      <c r="C483" s="8"/>
      <c r="D483" s="8"/>
      <c r="E483" s="8"/>
      <c r="F483" s="7" t="s">
        <v>523</v>
      </c>
      <c r="G483" s="8"/>
      <c r="H483" s="8"/>
      <c r="I483" s="8"/>
      <c r="J483" s="8"/>
      <c r="K483" s="8"/>
    </row>
    <row r="484" ht="42" customHeight="1" spans="1:11">
      <c r="A484" s="8"/>
      <c r="B484" s="25" t="s">
        <v>793</v>
      </c>
      <c r="C484" s="25"/>
      <c r="D484" s="25"/>
      <c r="E484" s="25"/>
      <c r="F484" s="24" t="s">
        <v>794</v>
      </c>
      <c r="G484" s="25"/>
      <c r="H484" s="25"/>
      <c r="I484" s="25"/>
      <c r="J484" s="25"/>
      <c r="K484" s="25"/>
    </row>
    <row r="485" ht="24" customHeight="1" spans="1:11">
      <c r="A485" s="26" t="s">
        <v>526</v>
      </c>
      <c r="B485" s="7" t="s">
        <v>527</v>
      </c>
      <c r="C485" s="7" t="s">
        <v>528</v>
      </c>
      <c r="D485" s="7" t="s">
        <v>529</v>
      </c>
      <c r="E485" s="7" t="s">
        <v>530</v>
      </c>
      <c r="F485" s="7" t="s">
        <v>531</v>
      </c>
      <c r="G485" s="7" t="s">
        <v>513</v>
      </c>
      <c r="H485" s="7" t="s">
        <v>515</v>
      </c>
      <c r="I485" s="7" t="s">
        <v>532</v>
      </c>
      <c r="J485" s="8"/>
      <c r="K485" s="8"/>
    </row>
    <row r="486" ht="24" customHeight="1" spans="1:11">
      <c r="A486" s="27"/>
      <c r="B486" s="26" t="s">
        <v>533</v>
      </c>
      <c r="C486" s="26" t="s">
        <v>534</v>
      </c>
      <c r="D486" s="28" t="s">
        <v>771</v>
      </c>
      <c r="E486" s="29" t="s">
        <v>772</v>
      </c>
      <c r="F486" s="147" t="s">
        <v>773</v>
      </c>
      <c r="G486" s="20">
        <v>10</v>
      </c>
      <c r="H486" s="20">
        <v>10</v>
      </c>
      <c r="I486" s="20"/>
      <c r="J486" s="20"/>
      <c r="K486" s="20"/>
    </row>
    <row r="487" ht="24" customHeight="1" spans="1:11">
      <c r="A487" s="27"/>
      <c r="B487" s="27"/>
      <c r="C487" s="33"/>
      <c r="D487" s="28" t="s">
        <v>795</v>
      </c>
      <c r="E487" s="29" t="s">
        <v>796</v>
      </c>
      <c r="F487" s="9" t="s">
        <v>797</v>
      </c>
      <c r="G487" s="20">
        <v>10</v>
      </c>
      <c r="H487" s="20">
        <v>10</v>
      </c>
      <c r="I487" s="79"/>
      <c r="J487" s="80"/>
      <c r="K487" s="81"/>
    </row>
    <row r="488" ht="24" customHeight="1" spans="1:11">
      <c r="A488" s="27"/>
      <c r="B488" s="44"/>
      <c r="C488" s="7" t="s">
        <v>541</v>
      </c>
      <c r="D488" s="28" t="s">
        <v>798</v>
      </c>
      <c r="E488" s="29" t="s">
        <v>566</v>
      </c>
      <c r="F488" s="149" t="s">
        <v>662</v>
      </c>
      <c r="G488" s="20">
        <v>30</v>
      </c>
      <c r="H488" s="20">
        <v>30</v>
      </c>
      <c r="I488" s="20"/>
      <c r="J488" s="20"/>
      <c r="K488" s="20"/>
    </row>
    <row r="489" ht="25" customHeight="1" spans="1:11">
      <c r="A489" s="27"/>
      <c r="B489" s="7" t="s">
        <v>545</v>
      </c>
      <c r="C489" s="7" t="s">
        <v>546</v>
      </c>
      <c r="D489" s="28" t="s">
        <v>799</v>
      </c>
      <c r="E489" s="29" t="s">
        <v>739</v>
      </c>
      <c r="F489" s="56" t="s">
        <v>549</v>
      </c>
      <c r="G489" s="20">
        <v>30</v>
      </c>
      <c r="H489" s="20">
        <v>30</v>
      </c>
      <c r="I489" s="20"/>
      <c r="J489" s="20"/>
      <c r="K489" s="20"/>
    </row>
    <row r="490" ht="24" customHeight="1" spans="1:11">
      <c r="A490" s="27"/>
      <c r="B490" s="26" t="s">
        <v>552</v>
      </c>
      <c r="C490" s="26" t="s">
        <v>553</v>
      </c>
      <c r="D490" s="32" t="s">
        <v>554</v>
      </c>
      <c r="E490" s="12" t="s">
        <v>555</v>
      </c>
      <c r="F490" s="30">
        <v>0.95</v>
      </c>
      <c r="G490" s="20">
        <v>5</v>
      </c>
      <c r="H490" s="20">
        <v>5</v>
      </c>
      <c r="I490" s="20"/>
      <c r="J490" s="20"/>
      <c r="K490" s="20"/>
    </row>
    <row r="491" ht="24" customHeight="1" spans="1:11">
      <c r="A491" s="33"/>
      <c r="B491" s="34"/>
      <c r="C491" s="34"/>
      <c r="D491" s="24" t="s">
        <v>556</v>
      </c>
      <c r="E491" s="12" t="s">
        <v>555</v>
      </c>
      <c r="F491" s="30">
        <v>0.95</v>
      </c>
      <c r="G491" s="20">
        <v>5</v>
      </c>
      <c r="H491" s="20">
        <v>5</v>
      </c>
      <c r="I491" s="20"/>
      <c r="J491" s="20"/>
      <c r="K491" s="20"/>
    </row>
    <row r="492" ht="24" customHeight="1" spans="1:11">
      <c r="A492" s="7" t="s">
        <v>557</v>
      </c>
      <c r="B492" s="8"/>
      <c r="C492" s="8"/>
      <c r="D492" s="8"/>
      <c r="E492" s="8"/>
      <c r="F492" s="8"/>
      <c r="G492" s="20">
        <v>90</v>
      </c>
      <c r="H492" s="20"/>
      <c r="I492" s="20"/>
      <c r="J492" s="20"/>
      <c r="K492" s="20"/>
    </row>
    <row r="493" spans="1:11">
      <c r="A493" s="26" t="s">
        <v>558</v>
      </c>
      <c r="B493" s="28" t="s">
        <v>800</v>
      </c>
      <c r="C493" s="35"/>
      <c r="D493" s="35"/>
      <c r="E493" s="35"/>
      <c r="F493" s="35"/>
      <c r="G493" s="35"/>
      <c r="H493" s="35"/>
      <c r="I493" s="35"/>
      <c r="J493" s="35"/>
      <c r="K493" s="35"/>
    </row>
    <row r="494" spans="1:11">
      <c r="A494" s="33"/>
      <c r="B494" s="35"/>
      <c r="C494" s="35"/>
      <c r="D494" s="35"/>
      <c r="E494" s="35"/>
      <c r="F494" s="35"/>
      <c r="G494" s="35"/>
      <c r="H494" s="35"/>
      <c r="I494" s="35"/>
      <c r="J494" s="35"/>
      <c r="K494" s="35"/>
    </row>
    <row r="495" ht="33" customHeight="1" spans="1:11">
      <c r="A495" s="28" t="s">
        <v>560</v>
      </c>
      <c r="B495" s="35"/>
      <c r="C495" s="35"/>
      <c r="D495" s="35"/>
      <c r="E495" s="35"/>
      <c r="F495" s="35"/>
      <c r="G495" s="35"/>
      <c r="H495" s="35"/>
      <c r="I495" s="35"/>
      <c r="J495" s="35"/>
      <c r="K495" s="35"/>
    </row>
    <row r="496" ht="26" customHeight="1" spans="1:11">
      <c r="A496" s="36" t="s">
        <v>561</v>
      </c>
      <c r="B496" s="37"/>
      <c r="C496" s="37"/>
      <c r="D496" s="37"/>
      <c r="E496" s="37"/>
      <c r="F496" s="37"/>
      <c r="G496" s="37"/>
      <c r="H496" s="37"/>
      <c r="I496" s="37"/>
      <c r="J496" s="37"/>
      <c r="K496" s="47"/>
    </row>
    <row r="497" ht="26" customHeight="1" spans="1:11">
      <c r="A497" s="38"/>
      <c r="B497" s="39"/>
      <c r="C497" s="39"/>
      <c r="D497" s="39"/>
      <c r="E497" s="39"/>
      <c r="F497" s="39"/>
      <c r="G497" s="39"/>
      <c r="H497" s="39"/>
      <c r="I497" s="39"/>
      <c r="J497" s="39"/>
      <c r="K497" s="48"/>
    </row>
    <row r="498" ht="26" customHeight="1" spans="1:11">
      <c r="A498" s="38"/>
      <c r="B498" s="39"/>
      <c r="C498" s="39"/>
      <c r="D498" s="39"/>
      <c r="E498" s="39"/>
      <c r="F498" s="39"/>
      <c r="G498" s="39"/>
      <c r="H498" s="39"/>
      <c r="I498" s="39"/>
      <c r="J498" s="39"/>
      <c r="K498" s="48"/>
    </row>
    <row r="499" ht="26" customHeight="1" spans="1:11">
      <c r="A499" s="38"/>
      <c r="B499" s="39"/>
      <c r="C499" s="39"/>
      <c r="D499" s="39"/>
      <c r="E499" s="39"/>
      <c r="F499" s="39"/>
      <c r="G499" s="39"/>
      <c r="H499" s="39"/>
      <c r="I499" s="39"/>
      <c r="J499" s="39"/>
      <c r="K499" s="48"/>
    </row>
    <row r="500" ht="26" customHeight="1" spans="1:11">
      <c r="A500" s="38"/>
      <c r="B500" s="39"/>
      <c r="C500" s="39"/>
      <c r="D500" s="39"/>
      <c r="E500" s="39"/>
      <c r="F500" s="39"/>
      <c r="G500" s="39"/>
      <c r="H500" s="39"/>
      <c r="I500" s="39"/>
      <c r="J500" s="39"/>
      <c r="K500" s="48"/>
    </row>
    <row r="501" ht="10" customHeight="1" spans="1:11">
      <c r="A501" s="40"/>
      <c r="B501" s="41"/>
      <c r="C501" s="41"/>
      <c r="D501" s="41"/>
      <c r="E501" s="41"/>
      <c r="F501" s="41"/>
      <c r="G501" s="41"/>
      <c r="H501" s="41"/>
      <c r="I501" s="41"/>
      <c r="J501" s="41"/>
      <c r="K501" s="49"/>
    </row>
  </sheetData>
  <mergeCells count="61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A26:K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58:F58"/>
    <mergeCell ref="G58:K58"/>
    <mergeCell ref="A61:K61"/>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A94:F94"/>
    <mergeCell ref="G94:K94"/>
    <mergeCell ref="A97:K97"/>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I128:K128"/>
    <mergeCell ref="A129:F129"/>
    <mergeCell ref="G129:K129"/>
    <mergeCell ref="A132:K132"/>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I161:K161"/>
    <mergeCell ref="I162:K162"/>
    <mergeCell ref="I163:K163"/>
    <mergeCell ref="I164:K164"/>
    <mergeCell ref="A165:F165"/>
    <mergeCell ref="G165:K165"/>
    <mergeCell ref="A168:K168"/>
    <mergeCell ref="A177:K177"/>
    <mergeCell ref="A178:K178"/>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I197:K197"/>
    <mergeCell ref="I198:K198"/>
    <mergeCell ref="A199:F199"/>
    <mergeCell ref="G199:K199"/>
    <mergeCell ref="A202:K202"/>
    <mergeCell ref="A211:K211"/>
    <mergeCell ref="A212:K212"/>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A232:F232"/>
    <mergeCell ref="G232:K232"/>
    <mergeCell ref="A235:K235"/>
    <mergeCell ref="A244:K244"/>
    <mergeCell ref="A245:K245"/>
    <mergeCell ref="A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I258:K258"/>
    <mergeCell ref="I259:K259"/>
    <mergeCell ref="I260:K260"/>
    <mergeCell ref="I261:K261"/>
    <mergeCell ref="I262:K262"/>
    <mergeCell ref="I263:K263"/>
    <mergeCell ref="A264:F264"/>
    <mergeCell ref="G264:K264"/>
    <mergeCell ref="B265:K265"/>
    <mergeCell ref="A266:K266"/>
    <mergeCell ref="A275:K275"/>
    <mergeCell ref="A276:K276"/>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I295:K295"/>
    <mergeCell ref="A296:F296"/>
    <mergeCell ref="G296:K296"/>
    <mergeCell ref="A299:K299"/>
    <mergeCell ref="A308:K308"/>
    <mergeCell ref="A309:K309"/>
    <mergeCell ref="A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A331:F331"/>
    <mergeCell ref="G331:K331"/>
    <mergeCell ref="A334:K334"/>
    <mergeCell ref="A343:K343"/>
    <mergeCell ref="A344:K344"/>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I362:K362"/>
    <mergeCell ref="A363:F363"/>
    <mergeCell ref="G363:K363"/>
    <mergeCell ref="A366:K366"/>
    <mergeCell ref="A375:K375"/>
    <mergeCell ref="A376:K376"/>
    <mergeCell ref="A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A395:F395"/>
    <mergeCell ref="G395:K395"/>
    <mergeCell ref="A398:K398"/>
    <mergeCell ref="A407:K407"/>
    <mergeCell ref="A408:K408"/>
    <mergeCell ref="A409:K409"/>
    <mergeCell ref="A410:C410"/>
    <mergeCell ref="D410:K410"/>
    <mergeCell ref="A411:C411"/>
    <mergeCell ref="D411:E411"/>
    <mergeCell ref="G411:K411"/>
    <mergeCell ref="G412:H412"/>
    <mergeCell ref="G413:H413"/>
    <mergeCell ref="G414:H414"/>
    <mergeCell ref="G415:H415"/>
    <mergeCell ref="G416:H416"/>
    <mergeCell ref="G417:H417"/>
    <mergeCell ref="B418:E418"/>
    <mergeCell ref="F418:K418"/>
    <mergeCell ref="B419:E419"/>
    <mergeCell ref="F419:K419"/>
    <mergeCell ref="I420:K420"/>
    <mergeCell ref="I421:K421"/>
    <mergeCell ref="I422:K422"/>
    <mergeCell ref="I423:K423"/>
    <mergeCell ref="I424:K424"/>
    <mergeCell ref="I425:K425"/>
    <mergeCell ref="I426:K426"/>
    <mergeCell ref="A427:F427"/>
    <mergeCell ref="G427:K427"/>
    <mergeCell ref="A430:K430"/>
    <mergeCell ref="A439:K439"/>
    <mergeCell ref="A440:K440"/>
    <mergeCell ref="A441:K441"/>
    <mergeCell ref="A442:C442"/>
    <mergeCell ref="D442:K442"/>
    <mergeCell ref="A443:C443"/>
    <mergeCell ref="D443:E443"/>
    <mergeCell ref="G443:K443"/>
    <mergeCell ref="G444:H444"/>
    <mergeCell ref="G445:H445"/>
    <mergeCell ref="G446:H446"/>
    <mergeCell ref="G447:H447"/>
    <mergeCell ref="G448:H448"/>
    <mergeCell ref="G449:H449"/>
    <mergeCell ref="B450:E450"/>
    <mergeCell ref="F450:K450"/>
    <mergeCell ref="B451:E451"/>
    <mergeCell ref="F451:K451"/>
    <mergeCell ref="I452:K452"/>
    <mergeCell ref="I453:K453"/>
    <mergeCell ref="I454:K454"/>
    <mergeCell ref="I455:K455"/>
    <mergeCell ref="I456:K456"/>
    <mergeCell ref="I457:K457"/>
    <mergeCell ref="I458:K458"/>
    <mergeCell ref="I459:K459"/>
    <mergeCell ref="A460:F460"/>
    <mergeCell ref="G460:K460"/>
    <mergeCell ref="A463:K463"/>
    <mergeCell ref="A472:K472"/>
    <mergeCell ref="A473:K473"/>
    <mergeCell ref="A474:K474"/>
    <mergeCell ref="A475:C475"/>
    <mergeCell ref="D475:K475"/>
    <mergeCell ref="A476:C476"/>
    <mergeCell ref="D476:E476"/>
    <mergeCell ref="G476:K476"/>
    <mergeCell ref="G477:H477"/>
    <mergeCell ref="G478:H478"/>
    <mergeCell ref="G479:H479"/>
    <mergeCell ref="G480:H480"/>
    <mergeCell ref="G481:H481"/>
    <mergeCell ref="G482:H482"/>
    <mergeCell ref="B483:E483"/>
    <mergeCell ref="F483:K483"/>
    <mergeCell ref="B484:E484"/>
    <mergeCell ref="F484:K484"/>
    <mergeCell ref="I485:K485"/>
    <mergeCell ref="I486:K486"/>
    <mergeCell ref="I487:K487"/>
    <mergeCell ref="I488:K488"/>
    <mergeCell ref="I489:K489"/>
    <mergeCell ref="I490:K490"/>
    <mergeCell ref="I491:K491"/>
    <mergeCell ref="A492:F492"/>
    <mergeCell ref="G492:K492"/>
    <mergeCell ref="A495:K495"/>
    <mergeCell ref="A13:A14"/>
    <mergeCell ref="A15:A22"/>
    <mergeCell ref="A24:A25"/>
    <mergeCell ref="A46:A47"/>
    <mergeCell ref="A48:A57"/>
    <mergeCell ref="A59:A60"/>
    <mergeCell ref="A81:A82"/>
    <mergeCell ref="A83:A93"/>
    <mergeCell ref="A95:A96"/>
    <mergeCell ref="A117:A118"/>
    <mergeCell ref="A119:A128"/>
    <mergeCell ref="A130:A131"/>
    <mergeCell ref="A152:A153"/>
    <mergeCell ref="A154:A164"/>
    <mergeCell ref="A166:A167"/>
    <mergeCell ref="A188:A189"/>
    <mergeCell ref="A190:A198"/>
    <mergeCell ref="A200:A201"/>
    <mergeCell ref="A222:A223"/>
    <mergeCell ref="A224:A231"/>
    <mergeCell ref="A233:A234"/>
    <mergeCell ref="A255:A256"/>
    <mergeCell ref="A257:A263"/>
    <mergeCell ref="A286:A287"/>
    <mergeCell ref="A288:A295"/>
    <mergeCell ref="A297:A298"/>
    <mergeCell ref="A319:A320"/>
    <mergeCell ref="A321:A330"/>
    <mergeCell ref="A332:A333"/>
    <mergeCell ref="A354:A355"/>
    <mergeCell ref="A356:A362"/>
    <mergeCell ref="A364:A365"/>
    <mergeCell ref="A386:A387"/>
    <mergeCell ref="A388:A394"/>
    <mergeCell ref="A396:A397"/>
    <mergeCell ref="A418:A419"/>
    <mergeCell ref="A420:A426"/>
    <mergeCell ref="A428:A429"/>
    <mergeCell ref="A450:A451"/>
    <mergeCell ref="A452:A459"/>
    <mergeCell ref="A461:A462"/>
    <mergeCell ref="A483:A484"/>
    <mergeCell ref="A485:A491"/>
    <mergeCell ref="A493:A494"/>
    <mergeCell ref="B16:B18"/>
    <mergeCell ref="B19:B20"/>
    <mergeCell ref="B21:B22"/>
    <mergeCell ref="B49:B52"/>
    <mergeCell ref="B53:B55"/>
    <mergeCell ref="B56:B57"/>
    <mergeCell ref="B84:B89"/>
    <mergeCell ref="B90:B91"/>
    <mergeCell ref="B92:B93"/>
    <mergeCell ref="B120:B123"/>
    <mergeCell ref="B124:B126"/>
    <mergeCell ref="B127:B128"/>
    <mergeCell ref="B155:B160"/>
    <mergeCell ref="B161:B162"/>
    <mergeCell ref="B163:B164"/>
    <mergeCell ref="B191:B194"/>
    <mergeCell ref="B195:B196"/>
    <mergeCell ref="B197:B198"/>
    <mergeCell ref="B225:B227"/>
    <mergeCell ref="B228:B229"/>
    <mergeCell ref="B230:B231"/>
    <mergeCell ref="B258:B261"/>
    <mergeCell ref="B289:B291"/>
    <mergeCell ref="B292:B293"/>
    <mergeCell ref="B294:B295"/>
    <mergeCell ref="B322:B326"/>
    <mergeCell ref="B327:B328"/>
    <mergeCell ref="B329:B330"/>
    <mergeCell ref="B357:B358"/>
    <mergeCell ref="B359:B360"/>
    <mergeCell ref="B361:B362"/>
    <mergeCell ref="B389:B390"/>
    <mergeCell ref="B391:B392"/>
    <mergeCell ref="B393:B394"/>
    <mergeCell ref="B421:B422"/>
    <mergeCell ref="B423:B424"/>
    <mergeCell ref="B425:B426"/>
    <mergeCell ref="B453:B455"/>
    <mergeCell ref="B456:B457"/>
    <mergeCell ref="B458:B459"/>
    <mergeCell ref="B486:B488"/>
    <mergeCell ref="B490:B491"/>
    <mergeCell ref="C16:C17"/>
    <mergeCell ref="C19:C20"/>
    <mergeCell ref="C21:C22"/>
    <mergeCell ref="C51:C52"/>
    <mergeCell ref="C53:C54"/>
    <mergeCell ref="C56:C57"/>
    <mergeCell ref="C84:C86"/>
    <mergeCell ref="C90:C91"/>
    <mergeCell ref="C92:C93"/>
    <mergeCell ref="C121:C122"/>
    <mergeCell ref="C124:C126"/>
    <mergeCell ref="C127:C128"/>
    <mergeCell ref="C157:C158"/>
    <mergeCell ref="C159:C160"/>
    <mergeCell ref="C161:C162"/>
    <mergeCell ref="C163:C164"/>
    <mergeCell ref="C191:C192"/>
    <mergeCell ref="C193:C194"/>
    <mergeCell ref="C195:C196"/>
    <mergeCell ref="C197:C198"/>
    <mergeCell ref="C228:C229"/>
    <mergeCell ref="C230:C231"/>
    <mergeCell ref="C290:C291"/>
    <mergeCell ref="C292:C293"/>
    <mergeCell ref="C294:C295"/>
    <mergeCell ref="C322:C323"/>
    <mergeCell ref="C327:C328"/>
    <mergeCell ref="C329:C330"/>
    <mergeCell ref="C359:C360"/>
    <mergeCell ref="C361:C362"/>
    <mergeCell ref="C393:C394"/>
    <mergeCell ref="C423:C424"/>
    <mergeCell ref="C425:C426"/>
    <mergeCell ref="C453:C454"/>
    <mergeCell ref="C456:C457"/>
    <mergeCell ref="C458:C459"/>
    <mergeCell ref="C486:C487"/>
    <mergeCell ref="C490:C491"/>
    <mergeCell ref="A7:C12"/>
    <mergeCell ref="B24:K25"/>
    <mergeCell ref="A27:K32"/>
    <mergeCell ref="A40:C45"/>
    <mergeCell ref="B59:K60"/>
    <mergeCell ref="A62:K67"/>
    <mergeCell ref="A75:C80"/>
    <mergeCell ref="B95:K96"/>
    <mergeCell ref="A98:K103"/>
    <mergeCell ref="A111:C116"/>
    <mergeCell ref="B130:K131"/>
    <mergeCell ref="A133:K138"/>
    <mergeCell ref="A146:C151"/>
    <mergeCell ref="B166:K167"/>
    <mergeCell ref="A169:K174"/>
    <mergeCell ref="A182:C187"/>
    <mergeCell ref="B200:K201"/>
    <mergeCell ref="A203:K208"/>
    <mergeCell ref="A216:C221"/>
    <mergeCell ref="B233:K234"/>
    <mergeCell ref="A236:K241"/>
    <mergeCell ref="A249:C254"/>
    <mergeCell ref="A267:K272"/>
    <mergeCell ref="A280:C285"/>
    <mergeCell ref="B297:K298"/>
    <mergeCell ref="A300:K305"/>
    <mergeCell ref="A313:C318"/>
    <mergeCell ref="B332:K333"/>
    <mergeCell ref="A335:K340"/>
    <mergeCell ref="A348:C353"/>
    <mergeCell ref="A367:K372"/>
    <mergeCell ref="B364:K365"/>
    <mergeCell ref="A380:C385"/>
    <mergeCell ref="B396:K397"/>
    <mergeCell ref="A399:K404"/>
    <mergeCell ref="A412:C417"/>
    <mergeCell ref="B428:K429"/>
    <mergeCell ref="A431:K436"/>
    <mergeCell ref="A444:C449"/>
    <mergeCell ref="B461:K462"/>
    <mergeCell ref="A464:K469"/>
    <mergeCell ref="A477:C482"/>
    <mergeCell ref="B493:K494"/>
    <mergeCell ref="A496:K50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2024-08-29T06:49:00Z</dcterms:created>
  <dcterms:modified xsi:type="dcterms:W3CDTF">2024-09-22T14:52:52Z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2024-08-29T06:49:46.388Z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538E52FE0AD64637B033F73281B57DAB</vt:lpwstr>
  </property>
</Properties>
</file>