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<sst xmlns="http://schemas.openxmlformats.org/spreadsheetml/2006/main" count="32" uniqueCount="30">
  <si>
    <t>2023年腰街彝族乡学校基本情况</t>
  </si>
  <si>
    <t>学校名称</t>
  </si>
  <si>
    <t>坐落地址</t>
  </si>
  <si>
    <t>校园占地（㎡）</t>
  </si>
  <si>
    <t>校舍面积（㎡）</t>
  </si>
  <si>
    <t>图书册数（册）</t>
  </si>
  <si>
    <t>教师数</t>
  </si>
  <si>
    <t>学生数</t>
  </si>
  <si>
    <t>备注</t>
  </si>
  <si>
    <t>合计</t>
  </si>
  <si>
    <t>小学生数</t>
  </si>
  <si>
    <t>幼儿数</t>
  </si>
  <si>
    <t>初中</t>
  </si>
  <si>
    <t>凤庆县腰街乡星源完小</t>
  </si>
  <si>
    <t>星源村大村组</t>
  </si>
  <si>
    <t>凤庆县腰街乡函关完小</t>
  </si>
  <si>
    <t>函关村新市场组</t>
  </si>
  <si>
    <t>凤庆县腰街乡民安完小</t>
  </si>
  <si>
    <t>民安村上村组</t>
  </si>
  <si>
    <t>凤庆县腰街乡复兴完小</t>
  </si>
  <si>
    <t>复兴村小村组</t>
  </si>
  <si>
    <t>凤庆县腰街乡腰街完小</t>
  </si>
  <si>
    <t>腰街村腰街组</t>
  </si>
  <si>
    <t>凤庆县腰街乡开明完小</t>
  </si>
  <si>
    <t>开明村开明组</t>
  </si>
  <si>
    <t>凤庆县腰街乡密通小学</t>
  </si>
  <si>
    <t>开明村新村组</t>
  </si>
  <si>
    <t>凤庆县腰街乡中心幼儿园</t>
  </si>
  <si>
    <t>凤庆县腰街乡腰街中学</t>
  </si>
  <si>
    <t>腰街村安平组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</si>
</sst>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M13" sqref="M13"/>
    </sheetView>
  </sheetViews>
  <sheetFormatPr defaultColWidth="9" defaultRowHeight="13.5"/>
  <cols>
    <col min="1" max="1" width="25.125" customWidth="1"/>
    <col min="2" max="2" width="20.625" customWidth="1"/>
  </cols>
  <sheetData>
    <row r="1" s="1" customFormat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/>
      <c r="I2" s="3"/>
      <c r="J2" s="3"/>
      <c r="K2" s="3" t="s">
        <v>8</v>
      </c>
    </row>
    <row r="3" ht="31" customHeight="1" spans="1:11">
      <c r="A3" s="3"/>
      <c r="B3" s="3"/>
      <c r="C3" s="3"/>
      <c r="D3" s="3"/>
      <c r="E3" s="5"/>
      <c r="F3" s="3"/>
      <c r="G3" s="3" t="s">
        <v>9</v>
      </c>
      <c r="H3" s="3" t="s">
        <v>10</v>
      </c>
      <c r="I3" s="3" t="s">
        <v>11</v>
      </c>
      <c r="J3" s="3" t="s">
        <v>12</v>
      </c>
      <c r="K3" s="3"/>
    </row>
    <row r="4" ht="31" customHeight="1" spans="1:11">
      <c r="A4" s="6" t="s">
        <v>13</v>
      </c>
      <c r="B4" s="6" t="s">
        <v>14</v>
      </c>
      <c r="C4" s="6">
        <v>2479</v>
      </c>
      <c r="D4" s="6">
        <v>1213</v>
      </c>
      <c r="E4" s="6">
        <v>2650</v>
      </c>
      <c r="F4" s="6">
        <v>7</v>
      </c>
      <c r="G4" s="6">
        <f t="shared" ref="G4:G12" si="0">H4+I4+J4</f>
        <v>113</v>
      </c>
      <c r="H4" s="6">
        <v>78</v>
      </c>
      <c r="I4" s="6">
        <v>35</v>
      </c>
      <c r="J4" s="6"/>
      <c r="K4" s="6"/>
    </row>
    <row r="5" ht="31" customHeight="1" spans="1:11">
      <c r="A5" s="6" t="s">
        <v>15</v>
      </c>
      <c r="B5" s="6" t="s">
        <v>16</v>
      </c>
      <c r="C5" s="6">
        <v>5669</v>
      </c>
      <c r="D5" s="6">
        <v>1671</v>
      </c>
      <c r="E5" s="6">
        <v>3075</v>
      </c>
      <c r="F5" s="6">
        <v>7</v>
      </c>
      <c r="G5" s="6">
        <f t="shared" si="0"/>
        <v>131</v>
      </c>
      <c r="H5" s="6">
        <v>88</v>
      </c>
      <c r="I5" s="6">
        <v>43</v>
      </c>
      <c r="J5" s="6"/>
      <c r="K5" s="6"/>
    </row>
    <row r="6" ht="31" customHeight="1" spans="1:11">
      <c r="A6" s="6" t="s">
        <v>17</v>
      </c>
      <c r="B6" s="6" t="s">
        <v>18</v>
      </c>
      <c r="C6" s="6">
        <v>2879</v>
      </c>
      <c r="D6" s="6">
        <v>866</v>
      </c>
      <c r="E6" s="6">
        <v>1430</v>
      </c>
      <c r="F6" s="6">
        <v>3</v>
      </c>
      <c r="G6" s="6">
        <f t="shared" si="0"/>
        <v>49</v>
      </c>
      <c r="H6" s="6">
        <v>19</v>
      </c>
      <c r="I6" s="6">
        <v>30</v>
      </c>
      <c r="J6" s="6"/>
      <c r="K6" s="6"/>
    </row>
    <row r="7" ht="31" customHeight="1" spans="1:11">
      <c r="A7" s="6" t="s">
        <v>19</v>
      </c>
      <c r="B7" s="6" t="s">
        <v>20</v>
      </c>
      <c r="C7" s="6">
        <v>2100</v>
      </c>
      <c r="D7" s="6">
        <v>863</v>
      </c>
      <c r="E7" s="6">
        <v>1740</v>
      </c>
      <c r="F7" s="6">
        <v>4</v>
      </c>
      <c r="G7" s="6">
        <f t="shared" si="0"/>
        <v>58</v>
      </c>
      <c r="H7" s="6">
        <v>24</v>
      </c>
      <c r="I7" s="6">
        <v>34</v>
      </c>
      <c r="J7" s="6"/>
      <c r="K7" s="6"/>
    </row>
    <row r="8" ht="31" customHeight="1" spans="1:11">
      <c r="A8" s="6" t="s">
        <v>21</v>
      </c>
      <c r="B8" s="6" t="s">
        <v>22</v>
      </c>
      <c r="C8" s="6">
        <v>5809</v>
      </c>
      <c r="D8" s="6">
        <v>3088</v>
      </c>
      <c r="E8" s="6">
        <v>9010</v>
      </c>
      <c r="F8" s="6">
        <v>19</v>
      </c>
      <c r="G8" s="6">
        <f t="shared" si="0"/>
        <v>344</v>
      </c>
      <c r="H8" s="6">
        <v>344</v>
      </c>
      <c r="I8" s="6"/>
      <c r="J8" s="6"/>
      <c r="K8" s="6"/>
    </row>
    <row r="9" ht="31" customHeight="1" spans="1:11">
      <c r="A9" s="6" t="s">
        <v>23</v>
      </c>
      <c r="B9" s="6" t="s">
        <v>24</v>
      </c>
      <c r="C9" s="6">
        <v>10000</v>
      </c>
      <c r="D9" s="6">
        <v>1743</v>
      </c>
      <c r="E9" s="6">
        <v>3860</v>
      </c>
      <c r="F9" s="6">
        <v>8</v>
      </c>
      <c r="G9" s="6">
        <f t="shared" si="0"/>
        <v>153</v>
      </c>
      <c r="H9" s="6">
        <v>112</v>
      </c>
      <c r="I9" s="6">
        <v>41</v>
      </c>
      <c r="J9" s="6"/>
      <c r="K9" s="6"/>
    </row>
    <row r="10" ht="31" customHeight="1" spans="1:11">
      <c r="A10" s="6" t="s">
        <v>25</v>
      </c>
      <c r="B10" s="6" t="s">
        <v>26</v>
      </c>
      <c r="C10" s="6">
        <v>1333</v>
      </c>
      <c r="D10" s="6">
        <v>327</v>
      </c>
      <c r="E10" s="6">
        <v>480</v>
      </c>
      <c r="F10" s="6">
        <v>1</v>
      </c>
      <c r="G10" s="6">
        <f t="shared" si="0"/>
        <v>12</v>
      </c>
      <c r="H10" s="6">
        <v>12</v>
      </c>
      <c r="I10" s="6"/>
      <c r="J10" s="6"/>
      <c r="K10" s="6"/>
    </row>
    <row r="11" ht="31" customHeight="1" spans="1:11">
      <c r="A11" s="6" t="s">
        <v>27</v>
      </c>
      <c r="B11" s="6" t="s">
        <v>22</v>
      </c>
      <c r="C11" s="6">
        <v>2251</v>
      </c>
      <c r="D11" s="6">
        <v>1080</v>
      </c>
      <c r="E11" s="6">
        <v>480</v>
      </c>
      <c r="F11" s="6">
        <v>4</v>
      </c>
      <c r="G11" s="6">
        <f t="shared" si="0"/>
        <v>66</v>
      </c>
      <c r="H11" s="6"/>
      <c r="I11" s="6">
        <v>66</v>
      </c>
      <c r="J11" s="6"/>
      <c r="K11" s="6"/>
    </row>
    <row r="12" ht="31" customHeight="1" spans="1:11">
      <c r="A12" s="6" t="s">
        <v>28</v>
      </c>
      <c r="B12" s="6" t="s">
        <v>29</v>
      </c>
      <c r="C12" s="6">
        <v>20000</v>
      </c>
      <c r="D12" s="6">
        <v>5593</v>
      </c>
      <c r="E12" s="6">
        <v>11817</v>
      </c>
      <c r="F12" s="6">
        <v>34</v>
      </c>
      <c r="G12" s="6">
        <f t="shared" si="0"/>
        <v>439</v>
      </c>
      <c r="H12" s="6"/>
      <c r="I12" s="6"/>
      <c r="J12" s="6">
        <v>439</v>
      </c>
      <c r="K12" s="6"/>
    </row>
    <row r="13" ht="31" customHeight="1" spans="1:13">
      <c r="A13" s="7" t="s">
        <v>9</v>
      </c>
      <c r="B13" s="8"/>
      <c r="C13" s="9">
        <f t="shared" ref="C13:J13" si="1">SUM(C4:C12)</f>
        <v>52520</v>
      </c>
      <c r="D13" s="9">
        <f t="shared" si="1"/>
        <v>16444</v>
      </c>
      <c r="E13" s="9">
        <f t="shared" si="1"/>
        <v>34542</v>
      </c>
      <c r="F13" s="9">
        <f t="shared" si="1"/>
        <v>87</v>
      </c>
      <c r="G13" s="9">
        <f t="shared" si="1"/>
        <v>1365</v>
      </c>
      <c r="H13" s="9">
        <f t="shared" si="1"/>
        <v>677</v>
      </c>
      <c r="I13" s="9">
        <f t="shared" si="1"/>
        <v>249</v>
      </c>
      <c r="J13" s="9">
        <f t="shared" si="1"/>
        <v>439</v>
      </c>
      <c r="K13" s="9"/>
      <c r="M13" s="10"/>
    </row>
  </sheetData>
  <mergeCells count="10">
    <mergeCell ref="A1:K1"/>
    <mergeCell ref="G2:J2"/>
    <mergeCell ref="A13:B13"/>
    <mergeCell ref="A2:A3"/>
    <mergeCell ref="B2:B3"/>
    <mergeCell ref="C2:C3"/>
    <mergeCell ref="D2:D3"/>
    <mergeCell ref="E2:E3"/>
    <mergeCell ref="F2:F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WPS_1558356481</cp:lastModifiedBy>
  <dcterms:created xsi:type="dcterms:W3CDTF">2023-10-30T08:16:00Z</dcterms:created>
  <dcterms:modified xsi:type="dcterms:W3CDTF">2023-10-30T08:56:29Z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74D68FBE19824FF1A7019F7E5611BB45</vt:lpwstr>
  </property>
  <property fmtid="{D5CDD505-2E9C-101B-9397-08002B2CF9AE}" pid="3" name="KSOProductBuildVer">
    <vt:lpwstr>2052-11.8.2.12085</vt:lpwstr>
  </property>
</Properties>
</file>